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4"/>
  </bookViews>
  <sheets>
    <sheet name="Alle" sheetId="1" r:id="rId1"/>
    <sheet name="Manner" sheetId="2" r:id="rId2"/>
    <sheet name="Manner (AK)" sheetId="3" r:id="rId3"/>
    <sheet name="Frauen" sheetId="4" r:id="rId4"/>
    <sheet name="Frauen (AK)" sheetId="5" r:id="rId5"/>
  </sheets>
  <definedNames>
    <definedName name="_xlnm._FilterDatabase" localSheetId="0" hidden="1">'Alle'!$E$9:$E$49</definedName>
    <definedName name="_xlnm._FilterDatabase" localSheetId="3" hidden="1">'Frauen'!$E$9:$E$21</definedName>
    <definedName name="_xlnm._FilterDatabase" localSheetId="4" hidden="1">'Frauen (AK)'!$E$9:$E$26</definedName>
    <definedName name="_xlnm._FilterDatabase" localSheetId="1" hidden="1">'Manner'!$E$9:$E$41</definedName>
    <definedName name="_xlnm._FilterDatabase" localSheetId="2" hidden="1">'Manner (AK)'!$E$9:$E$50</definedName>
  </definedNames>
  <calcPr fullCalcOnLoad="1"/>
</workbook>
</file>

<file path=xl/sharedStrings.xml><?xml version="1.0" encoding="utf-8"?>
<sst xmlns="http://schemas.openxmlformats.org/spreadsheetml/2006/main" count="469" uniqueCount="122">
  <si>
    <t>Name</t>
  </si>
  <si>
    <t>Vorname</t>
  </si>
  <si>
    <t>AK</t>
  </si>
  <si>
    <t>Meter</t>
  </si>
  <si>
    <t>M</t>
  </si>
  <si>
    <t>Verein</t>
  </si>
  <si>
    <t>W</t>
  </si>
  <si>
    <t>Jörg</t>
  </si>
  <si>
    <t>Thomas</t>
  </si>
  <si>
    <t>John</t>
  </si>
  <si>
    <t>Matthias</t>
  </si>
  <si>
    <t>Schneider</t>
  </si>
  <si>
    <t>Machnik</t>
  </si>
  <si>
    <t>Steffi</t>
  </si>
  <si>
    <t>Werner</t>
  </si>
  <si>
    <t>Ford FCSD</t>
  </si>
  <si>
    <t>Salbert</t>
  </si>
  <si>
    <t>Peter</t>
  </si>
  <si>
    <t>Raymond</t>
  </si>
  <si>
    <t>Broich</t>
  </si>
  <si>
    <t>Ralph</t>
  </si>
  <si>
    <t>U20</t>
  </si>
  <si>
    <t>Dresbach</t>
  </si>
  <si>
    <t>Frank</t>
  </si>
  <si>
    <t>Tutas</t>
  </si>
  <si>
    <t>Peters</t>
  </si>
  <si>
    <t>Heribert</t>
  </si>
  <si>
    <t>Alle</t>
  </si>
  <si>
    <t>Platzierung</t>
  </si>
  <si>
    <t>Gen</t>
  </si>
  <si>
    <t>Cologne Allblacks</t>
  </si>
  <si>
    <t>Damerow</t>
  </si>
  <si>
    <t>Bezirkssportanlage Merheimer Straße</t>
  </si>
  <si>
    <t>Köln- Nippes</t>
  </si>
  <si>
    <t>Dienstag, 15. August 2017</t>
  </si>
  <si>
    <t>36. Stundenlauf der Turn- und Fechtgemeinde 1878 Köln- Nippes e. V.</t>
  </si>
  <si>
    <t>Aachenet TG</t>
  </si>
  <si>
    <t>Bergmann</t>
  </si>
  <si>
    <t>Nils</t>
  </si>
  <si>
    <t>Lossow</t>
  </si>
  <si>
    <t>Marcus</t>
  </si>
  <si>
    <t>Wannenmacher</t>
  </si>
  <si>
    <t>VFB Erftstadt</t>
  </si>
  <si>
    <t>Jonen</t>
  </si>
  <si>
    <t>Christian</t>
  </si>
  <si>
    <t>Hellebusch</t>
  </si>
  <si>
    <t>Timo</t>
  </si>
  <si>
    <t>25 Minutes</t>
  </si>
  <si>
    <t>TuS Köln rrh</t>
  </si>
  <si>
    <t>Marco</t>
  </si>
  <si>
    <t>Hodos</t>
  </si>
  <si>
    <t>Cristian</t>
  </si>
  <si>
    <t>Ständer</t>
  </si>
  <si>
    <t>Philipp</t>
  </si>
  <si>
    <t>LT Fühlinger See</t>
  </si>
  <si>
    <t>Müllenbach</t>
  </si>
  <si>
    <t>Oliver</t>
  </si>
  <si>
    <t xml:space="preserve">Rössler </t>
  </si>
  <si>
    <t>Denis</t>
  </si>
  <si>
    <t>TFG Nippes 78</t>
  </si>
  <si>
    <t>Bräutigam</t>
  </si>
  <si>
    <t>Claus</t>
  </si>
  <si>
    <t>Union Biesfeld Triathlon</t>
  </si>
  <si>
    <t>Fehring</t>
  </si>
  <si>
    <t>Udo</t>
  </si>
  <si>
    <t>ERGO Sports Köln</t>
  </si>
  <si>
    <t>Boelter</t>
  </si>
  <si>
    <t>Brück</t>
  </si>
  <si>
    <t>Lorenz</t>
  </si>
  <si>
    <t>www.eifelyeti.jimdo.com</t>
  </si>
  <si>
    <t>Menten</t>
  </si>
  <si>
    <t>FC Fortuna Köln</t>
  </si>
  <si>
    <t>Leyendecker</t>
  </si>
  <si>
    <t>Wiescheidr</t>
  </si>
  <si>
    <t>LLG80 Nordpark Köln</t>
  </si>
  <si>
    <t>Houben</t>
  </si>
  <si>
    <t>Rudolf</t>
  </si>
  <si>
    <t>Jens</t>
  </si>
  <si>
    <t>Levermann</t>
  </si>
  <si>
    <t>Gerhard</t>
  </si>
  <si>
    <t>Hermann</t>
  </si>
  <si>
    <t>SSC Köln</t>
  </si>
  <si>
    <t>Detmer</t>
  </si>
  <si>
    <t>Hanspeter</t>
  </si>
  <si>
    <t>Schoss</t>
  </si>
  <si>
    <t>Manfred</t>
  </si>
  <si>
    <t>Schäfer</t>
  </si>
  <si>
    <t>Miriam</t>
  </si>
  <si>
    <t>HK</t>
  </si>
  <si>
    <t>Broich-Glagow</t>
  </si>
  <si>
    <t>Nina</t>
  </si>
  <si>
    <t>TPSK 1925</t>
  </si>
  <si>
    <t>Keunecke</t>
  </si>
  <si>
    <t>Katerina</t>
  </si>
  <si>
    <t>Babicz</t>
  </si>
  <si>
    <t>Joanna</t>
  </si>
  <si>
    <t>Schiffbauer</t>
  </si>
  <si>
    <t>Ulrike</t>
  </si>
  <si>
    <t>Ursula</t>
  </si>
  <si>
    <t>Sonntag</t>
  </si>
  <si>
    <t>Utech</t>
  </si>
  <si>
    <t>Gabriele</t>
  </si>
  <si>
    <t>Insgesamt gelaufene Meter</t>
  </si>
  <si>
    <t>Gesamtwertung</t>
  </si>
  <si>
    <t>Wertung Männer</t>
  </si>
  <si>
    <t>Wertung Frauen</t>
  </si>
  <si>
    <t>Wertung Männer Altersklassen</t>
  </si>
  <si>
    <t>M 30</t>
  </si>
  <si>
    <t>M 35</t>
  </si>
  <si>
    <t>M 45</t>
  </si>
  <si>
    <t>M 50</t>
  </si>
  <si>
    <t>M 55</t>
  </si>
  <si>
    <t>M 60</t>
  </si>
  <si>
    <t>M 65</t>
  </si>
  <si>
    <t>M 70</t>
  </si>
  <si>
    <t>M 75</t>
  </si>
  <si>
    <t>Wertung Frauen Altersklassen</t>
  </si>
  <si>
    <t>W35</t>
  </si>
  <si>
    <t>W40</t>
  </si>
  <si>
    <t>W45</t>
  </si>
  <si>
    <t>W50</t>
  </si>
  <si>
    <t>W55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</si>
</sst>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7</xdr:col>
      <xdr:colOff>657225</xdr:colOff>
      <xdr:row>6</xdr:row>
      <xdr:rowOff>133350</xdr:rowOff>
    </xdr:to>
    <xdr:pic>
      <xdr:nvPicPr>
        <xdr:cNvPr id="1" name="Picture 2" descr="tfg_leichtathle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7</xdr:col>
      <xdr:colOff>657225</xdr:colOff>
      <xdr:row>6</xdr:row>
      <xdr:rowOff>133350</xdr:rowOff>
    </xdr:to>
    <xdr:pic>
      <xdr:nvPicPr>
        <xdr:cNvPr id="1" name="Picture 2" descr="tfg_leichtathle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7</xdr:col>
      <xdr:colOff>657225</xdr:colOff>
      <xdr:row>6</xdr:row>
      <xdr:rowOff>133350</xdr:rowOff>
    </xdr:to>
    <xdr:pic>
      <xdr:nvPicPr>
        <xdr:cNvPr id="1" name="Picture 1" descr="tfg_leichtathle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7</xdr:col>
      <xdr:colOff>657225</xdr:colOff>
      <xdr:row>6</xdr:row>
      <xdr:rowOff>133350</xdr:rowOff>
    </xdr:to>
    <xdr:pic>
      <xdr:nvPicPr>
        <xdr:cNvPr id="1" name="Picture 1" descr="tfg_leichtathle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7</xdr:col>
      <xdr:colOff>657225</xdr:colOff>
      <xdr:row>6</xdr:row>
      <xdr:rowOff>133350</xdr:rowOff>
    </xdr:to>
    <xdr:pic>
      <xdr:nvPicPr>
        <xdr:cNvPr id="1" name="Picture 1" descr="tfg_leichtathlet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6.8515625" style="5" customWidth="1"/>
    <col min="2" max="2" width="5.7109375" style="5" customWidth="1"/>
    <col min="3" max="4" width="6.7109375" style="5" customWidth="1"/>
    <col min="5" max="5" width="20.421875" style="2" customWidth="1"/>
    <col min="6" max="6" width="18.28125" style="2" customWidth="1"/>
    <col min="7" max="7" width="27.8515625" style="2" customWidth="1"/>
    <col min="8" max="9" width="11.421875" style="5" customWidth="1"/>
    <col min="10" max="10" width="14.140625" style="2" customWidth="1"/>
    <col min="11" max="11" width="21.57421875" style="2" customWidth="1"/>
    <col min="12" max="12" width="15.8515625" style="2" customWidth="1"/>
    <col min="13" max="13" width="11.421875" style="2" customWidth="1"/>
    <col min="14" max="16" width="11.421875" style="5" customWidth="1"/>
    <col min="17" max="16384" width="11.421875" style="2" customWidth="1"/>
  </cols>
  <sheetData>
    <row r="1" spans="1:16" ht="15.75">
      <c r="A1" s="18" t="s">
        <v>35</v>
      </c>
      <c r="N1" s="2"/>
      <c r="O1" s="2"/>
      <c r="P1" s="2"/>
    </row>
    <row r="2" spans="1:16" ht="15">
      <c r="A2" s="19" t="s">
        <v>34</v>
      </c>
      <c r="N2" s="2"/>
      <c r="O2" s="2"/>
      <c r="P2" s="2"/>
    </row>
    <row r="3" spans="1:16" ht="15">
      <c r="A3" s="20" t="s">
        <v>32</v>
      </c>
      <c r="N3" s="2"/>
      <c r="O3" s="2"/>
      <c r="P3" s="2"/>
    </row>
    <row r="4" spans="1:16" ht="15">
      <c r="A4" s="19" t="s">
        <v>33</v>
      </c>
      <c r="N4" s="2"/>
      <c r="O4" s="2"/>
      <c r="P4" s="2"/>
    </row>
    <row r="5" spans="14:16" ht="12.75">
      <c r="N5" s="2"/>
      <c r="O5" s="2"/>
      <c r="P5" s="2"/>
    </row>
    <row r="6" spans="1:16" ht="26.25">
      <c r="A6" s="30" t="s">
        <v>103</v>
      </c>
      <c r="N6" s="2"/>
      <c r="O6" s="2"/>
      <c r="P6" s="2"/>
    </row>
    <row r="7" spans="14:16" ht="12.75">
      <c r="N7" s="2"/>
      <c r="O7" s="2"/>
      <c r="P7" s="2"/>
    </row>
    <row r="8" spans="14:16" ht="13.5" thickBot="1">
      <c r="N8" s="2"/>
      <c r="O8" s="2"/>
      <c r="P8" s="2"/>
    </row>
    <row r="9" spans="1:19" ht="12.75">
      <c r="A9" s="11"/>
      <c r="B9" s="3" t="s">
        <v>28</v>
      </c>
      <c r="C9" s="4"/>
      <c r="D9" s="6" t="s">
        <v>2</v>
      </c>
      <c r="E9" s="6" t="s">
        <v>0</v>
      </c>
      <c r="F9" s="7" t="s">
        <v>1</v>
      </c>
      <c r="G9" s="7" t="s">
        <v>5</v>
      </c>
      <c r="H9" s="8" t="s">
        <v>3</v>
      </c>
      <c r="I9" s="2"/>
      <c r="N9" s="2"/>
      <c r="O9" s="2"/>
      <c r="P9" s="2"/>
      <c r="Q9"/>
      <c r="R9"/>
      <c r="S9"/>
    </row>
    <row r="10" spans="1:19" ht="13.5" thickBot="1">
      <c r="A10" s="12" t="s">
        <v>27</v>
      </c>
      <c r="B10" s="37" t="s">
        <v>29</v>
      </c>
      <c r="C10" s="37" t="s">
        <v>2</v>
      </c>
      <c r="D10" s="13"/>
      <c r="E10" s="14"/>
      <c r="F10" s="14"/>
      <c r="G10" s="15"/>
      <c r="H10" s="16"/>
      <c r="I10" s="2"/>
      <c r="N10" s="2"/>
      <c r="O10" s="2"/>
      <c r="P10" s="2"/>
      <c r="Q10"/>
      <c r="R10"/>
      <c r="S10"/>
    </row>
    <row r="11" spans="1:19" ht="4.5" customHeight="1">
      <c r="A11" s="2"/>
      <c r="B11" s="2"/>
      <c r="C11" s="2"/>
      <c r="D11" s="2"/>
      <c r="I11" s="2"/>
      <c r="N11" s="2"/>
      <c r="O11" s="2"/>
      <c r="P11" s="2"/>
      <c r="Q11"/>
      <c r="R11"/>
      <c r="S11"/>
    </row>
    <row r="12" spans="1:19" ht="12.75">
      <c r="A12" s="36">
        <v>1</v>
      </c>
      <c r="B12" s="21" t="s">
        <v>4</v>
      </c>
      <c r="C12" s="9">
        <v>1</v>
      </c>
      <c r="D12" s="9">
        <v>35</v>
      </c>
      <c r="E12" s="1" t="s">
        <v>43</v>
      </c>
      <c r="F12" s="1" t="s">
        <v>44</v>
      </c>
      <c r="G12" s="1" t="s">
        <v>42</v>
      </c>
      <c r="H12" s="27">
        <v>16250</v>
      </c>
      <c r="I12" s="2"/>
      <c r="N12" s="2"/>
      <c r="O12" s="2"/>
      <c r="P12" s="2"/>
      <c r="Q12"/>
      <c r="R12"/>
      <c r="S12"/>
    </row>
    <row r="13" spans="1:19" ht="12.75">
      <c r="A13" s="36">
        <f>A12+1</f>
        <v>2</v>
      </c>
      <c r="B13" s="21" t="s">
        <v>4</v>
      </c>
      <c r="C13" s="9">
        <v>1</v>
      </c>
      <c r="D13" s="21">
        <v>45</v>
      </c>
      <c r="E13" s="27" t="s">
        <v>57</v>
      </c>
      <c r="F13" s="27" t="s">
        <v>58</v>
      </c>
      <c r="G13" s="27" t="s">
        <v>47</v>
      </c>
      <c r="H13" s="27">
        <v>14935</v>
      </c>
      <c r="I13" s="2"/>
      <c r="N13" s="2"/>
      <c r="O13" s="2"/>
      <c r="P13" s="2"/>
      <c r="Q13"/>
      <c r="R13"/>
      <c r="S13"/>
    </row>
    <row r="14" spans="1:19" ht="12.75">
      <c r="A14" s="36">
        <f aca="true" t="shared" si="0" ref="A14:A49">A13+1</f>
        <v>3</v>
      </c>
      <c r="B14" s="21" t="s">
        <v>4</v>
      </c>
      <c r="C14" s="9">
        <v>2</v>
      </c>
      <c r="D14" s="9">
        <v>35</v>
      </c>
      <c r="E14" s="1" t="s">
        <v>45</v>
      </c>
      <c r="F14" s="1" t="s">
        <v>46</v>
      </c>
      <c r="G14" s="1" t="s">
        <v>47</v>
      </c>
      <c r="H14" s="27">
        <v>14755</v>
      </c>
      <c r="I14" s="2"/>
      <c r="N14" s="2"/>
      <c r="O14" s="2"/>
      <c r="P14" s="2"/>
      <c r="Q14"/>
      <c r="R14"/>
      <c r="S14"/>
    </row>
    <row r="15" spans="1:19" ht="12.75">
      <c r="A15" s="36">
        <f t="shared" si="0"/>
        <v>4</v>
      </c>
      <c r="B15" s="21" t="s">
        <v>4</v>
      </c>
      <c r="C15" s="9">
        <v>2</v>
      </c>
      <c r="D15" s="21">
        <v>45</v>
      </c>
      <c r="E15" s="27" t="s">
        <v>60</v>
      </c>
      <c r="F15" s="27" t="s">
        <v>61</v>
      </c>
      <c r="G15" s="27" t="s">
        <v>59</v>
      </c>
      <c r="H15" s="27">
        <v>13655</v>
      </c>
      <c r="I15" s="2"/>
      <c r="N15" s="2"/>
      <c r="O15" s="2"/>
      <c r="P15" s="2"/>
      <c r="Q15"/>
      <c r="R15"/>
      <c r="S15"/>
    </row>
    <row r="16" spans="1:16" ht="12.75">
      <c r="A16" s="36">
        <f t="shared" si="0"/>
        <v>5</v>
      </c>
      <c r="B16" s="21" t="s">
        <v>4</v>
      </c>
      <c r="C16" s="9">
        <v>3</v>
      </c>
      <c r="D16" s="21">
        <v>35</v>
      </c>
      <c r="E16" s="27" t="s">
        <v>11</v>
      </c>
      <c r="F16" s="27" t="s">
        <v>49</v>
      </c>
      <c r="G16" s="27" t="s">
        <v>48</v>
      </c>
      <c r="H16" s="27">
        <v>13510</v>
      </c>
      <c r="I16" s="2"/>
      <c r="N16" s="2"/>
      <c r="O16" s="2"/>
      <c r="P16" s="2"/>
    </row>
    <row r="17" spans="1:16" ht="12.75">
      <c r="A17" s="36">
        <f t="shared" si="0"/>
        <v>6</v>
      </c>
      <c r="B17" s="21" t="s">
        <v>4</v>
      </c>
      <c r="C17" s="9">
        <v>1</v>
      </c>
      <c r="D17" s="9" t="s">
        <v>21</v>
      </c>
      <c r="E17" s="1" t="s">
        <v>37</v>
      </c>
      <c r="F17" s="1" t="s">
        <v>38</v>
      </c>
      <c r="G17" s="1" t="s">
        <v>36</v>
      </c>
      <c r="H17" s="1">
        <v>13425</v>
      </c>
      <c r="I17" s="2"/>
      <c r="N17" s="2"/>
      <c r="O17" s="2"/>
      <c r="P17" s="2"/>
    </row>
    <row r="18" spans="1:16" ht="12.75">
      <c r="A18" s="36">
        <f t="shared" si="0"/>
        <v>7</v>
      </c>
      <c r="B18" s="21" t="s">
        <v>4</v>
      </c>
      <c r="C18" s="9">
        <v>1</v>
      </c>
      <c r="D18" s="21">
        <v>55</v>
      </c>
      <c r="E18" s="27" t="s">
        <v>70</v>
      </c>
      <c r="F18" s="27" t="s">
        <v>8</v>
      </c>
      <c r="G18" s="28" t="s">
        <v>69</v>
      </c>
      <c r="H18" s="27">
        <v>12032</v>
      </c>
      <c r="I18" s="2"/>
      <c r="N18" s="2"/>
      <c r="O18" s="2"/>
      <c r="P18" s="2"/>
    </row>
    <row r="19" spans="1:16" ht="12.75">
      <c r="A19" s="36">
        <f t="shared" si="0"/>
        <v>8</v>
      </c>
      <c r="B19" s="21" t="s">
        <v>4</v>
      </c>
      <c r="C19" s="9">
        <v>1</v>
      </c>
      <c r="D19" s="21">
        <v>50</v>
      </c>
      <c r="E19" s="27" t="s">
        <v>66</v>
      </c>
      <c r="F19" s="27" t="s">
        <v>8</v>
      </c>
      <c r="G19" s="28" t="s">
        <v>65</v>
      </c>
      <c r="H19" s="27">
        <v>12015</v>
      </c>
      <c r="I19" s="2"/>
      <c r="N19" s="2"/>
      <c r="O19" s="2"/>
      <c r="P19" s="2"/>
    </row>
    <row r="20" spans="1:16" ht="12.75">
      <c r="A20" s="36">
        <f t="shared" si="0"/>
        <v>9</v>
      </c>
      <c r="B20" s="21" t="s">
        <v>4</v>
      </c>
      <c r="C20" s="9">
        <v>2</v>
      </c>
      <c r="D20" s="21">
        <v>50</v>
      </c>
      <c r="E20" s="27" t="s">
        <v>22</v>
      </c>
      <c r="F20" s="27" t="s">
        <v>23</v>
      </c>
      <c r="G20" s="28" t="s">
        <v>30</v>
      </c>
      <c r="H20" s="27">
        <v>11900</v>
      </c>
      <c r="I20" s="2"/>
      <c r="N20" s="2"/>
      <c r="O20" s="2"/>
      <c r="P20" s="2"/>
    </row>
    <row r="21" spans="1:16" ht="12.75">
      <c r="A21" s="36">
        <f t="shared" si="0"/>
        <v>10</v>
      </c>
      <c r="B21" s="21" t="s">
        <v>4</v>
      </c>
      <c r="C21" s="9">
        <v>3</v>
      </c>
      <c r="D21" s="21">
        <v>50</v>
      </c>
      <c r="E21" s="27" t="s">
        <v>16</v>
      </c>
      <c r="F21" s="27" t="s">
        <v>17</v>
      </c>
      <c r="G21" s="28" t="s">
        <v>15</v>
      </c>
      <c r="H21" s="27">
        <v>11730</v>
      </c>
      <c r="I21" s="2"/>
      <c r="N21" s="2"/>
      <c r="O21" s="2"/>
      <c r="P21" s="2"/>
    </row>
    <row r="22" spans="1:16" ht="12.75">
      <c r="A22" s="36">
        <f t="shared" si="0"/>
        <v>11</v>
      </c>
      <c r="B22" s="21" t="s">
        <v>4</v>
      </c>
      <c r="C22" s="9">
        <v>1</v>
      </c>
      <c r="D22" s="21">
        <v>60</v>
      </c>
      <c r="E22" s="27" t="s">
        <v>73</v>
      </c>
      <c r="F22" s="27" t="s">
        <v>26</v>
      </c>
      <c r="G22" s="28" t="s">
        <v>15</v>
      </c>
      <c r="H22" s="27">
        <v>11713</v>
      </c>
      <c r="I22" s="2"/>
      <c r="N22" s="2"/>
      <c r="O22" s="2"/>
      <c r="P22" s="2"/>
    </row>
    <row r="23" spans="1:16" ht="12.75">
      <c r="A23" s="36">
        <f t="shared" si="0"/>
        <v>12</v>
      </c>
      <c r="B23" s="21" t="s">
        <v>4</v>
      </c>
      <c r="C23" s="9">
        <v>1</v>
      </c>
      <c r="D23" s="9">
        <v>30</v>
      </c>
      <c r="E23" s="1" t="s">
        <v>39</v>
      </c>
      <c r="F23" s="1" t="s">
        <v>40</v>
      </c>
      <c r="G23" s="1" t="s">
        <v>15</v>
      </c>
      <c r="H23" s="1">
        <v>11650</v>
      </c>
      <c r="I23" s="2"/>
      <c r="N23" s="2"/>
      <c r="O23" s="2"/>
      <c r="P23" s="2"/>
    </row>
    <row r="24" spans="1:16" ht="12.75">
      <c r="A24" s="36">
        <f t="shared" si="0"/>
        <v>13</v>
      </c>
      <c r="B24" s="21" t="s">
        <v>4</v>
      </c>
      <c r="C24" s="9">
        <v>2</v>
      </c>
      <c r="D24" s="21">
        <v>60</v>
      </c>
      <c r="E24" s="27" t="s">
        <v>75</v>
      </c>
      <c r="F24" s="27" t="s">
        <v>76</v>
      </c>
      <c r="G24" s="27" t="s">
        <v>74</v>
      </c>
      <c r="H24" s="27">
        <v>11625</v>
      </c>
      <c r="I24" s="2"/>
      <c r="N24" s="2"/>
      <c r="O24" s="2"/>
      <c r="P24" s="2"/>
    </row>
    <row r="25" spans="1:16" ht="12.75">
      <c r="A25" s="36">
        <f t="shared" si="0"/>
        <v>14</v>
      </c>
      <c r="B25" s="21" t="s">
        <v>4</v>
      </c>
      <c r="C25" s="9">
        <v>3</v>
      </c>
      <c r="D25" s="21">
        <v>45</v>
      </c>
      <c r="E25" s="27" t="s">
        <v>19</v>
      </c>
      <c r="F25" s="27" t="s">
        <v>20</v>
      </c>
      <c r="G25" s="27" t="s">
        <v>15</v>
      </c>
      <c r="H25" s="27">
        <v>11575</v>
      </c>
      <c r="I25" s="2"/>
      <c r="N25" s="2"/>
      <c r="O25" s="2"/>
      <c r="P25" s="2"/>
    </row>
    <row r="26" spans="1:16" ht="12.75">
      <c r="A26" s="36">
        <f t="shared" si="0"/>
        <v>15</v>
      </c>
      <c r="B26" s="21" t="s">
        <v>4</v>
      </c>
      <c r="C26" s="9">
        <v>4</v>
      </c>
      <c r="D26" s="21">
        <v>45</v>
      </c>
      <c r="E26" s="27" t="s">
        <v>63</v>
      </c>
      <c r="F26" s="27" t="s">
        <v>64</v>
      </c>
      <c r="G26" s="27" t="s">
        <v>62</v>
      </c>
      <c r="H26" s="27">
        <v>11340</v>
      </c>
      <c r="I26" s="2"/>
      <c r="N26" s="2"/>
      <c r="O26" s="2"/>
      <c r="P26" s="2"/>
    </row>
    <row r="27" spans="1:16" ht="12.75">
      <c r="A27" s="36">
        <f t="shared" si="0"/>
        <v>16</v>
      </c>
      <c r="B27" s="21" t="s">
        <v>4</v>
      </c>
      <c r="C27" s="9">
        <v>2</v>
      </c>
      <c r="D27" s="21">
        <v>55</v>
      </c>
      <c r="E27" s="27" t="s">
        <v>72</v>
      </c>
      <c r="F27" s="27" t="s">
        <v>10</v>
      </c>
      <c r="G27" s="28" t="s">
        <v>71</v>
      </c>
      <c r="H27" s="27">
        <v>11200</v>
      </c>
      <c r="I27" s="2"/>
      <c r="N27" s="2"/>
      <c r="O27" s="2"/>
      <c r="P27" s="2"/>
    </row>
    <row r="28" spans="1:16" ht="12.75">
      <c r="A28" s="36">
        <f t="shared" si="0"/>
        <v>17</v>
      </c>
      <c r="B28" s="21" t="s">
        <v>4</v>
      </c>
      <c r="C28" s="9">
        <v>4</v>
      </c>
      <c r="D28" s="21">
        <v>35</v>
      </c>
      <c r="E28" s="27" t="s">
        <v>50</v>
      </c>
      <c r="F28" s="27" t="s">
        <v>51</v>
      </c>
      <c r="G28" s="27" t="s">
        <v>15</v>
      </c>
      <c r="H28" s="27">
        <v>11035</v>
      </c>
      <c r="I28" s="2"/>
      <c r="N28" s="2"/>
      <c r="O28" s="2"/>
      <c r="P28" s="2"/>
    </row>
    <row r="29" spans="1:16" ht="12.75">
      <c r="A29" s="36">
        <f t="shared" si="0"/>
        <v>18</v>
      </c>
      <c r="B29" s="21" t="s">
        <v>6</v>
      </c>
      <c r="C29" s="9">
        <v>1</v>
      </c>
      <c r="D29" s="9">
        <v>40</v>
      </c>
      <c r="E29" s="27" t="s">
        <v>92</v>
      </c>
      <c r="F29" s="27" t="s">
        <v>93</v>
      </c>
      <c r="G29" s="27" t="s">
        <v>91</v>
      </c>
      <c r="H29" s="27">
        <v>10805</v>
      </c>
      <c r="I29" s="2"/>
      <c r="N29" s="2"/>
      <c r="O29" s="2"/>
      <c r="P29" s="2"/>
    </row>
    <row r="30" spans="1:16" ht="12.75">
      <c r="A30" s="36">
        <f t="shared" si="0"/>
        <v>19</v>
      </c>
      <c r="B30" s="9" t="s">
        <v>6</v>
      </c>
      <c r="C30" s="9">
        <v>1</v>
      </c>
      <c r="D30" s="9">
        <v>50</v>
      </c>
      <c r="E30" s="27" t="s">
        <v>9</v>
      </c>
      <c r="F30" s="27" t="s">
        <v>98</v>
      </c>
      <c r="G30" s="27" t="s">
        <v>15</v>
      </c>
      <c r="H30" s="27">
        <v>10440</v>
      </c>
      <c r="I30" s="2"/>
      <c r="N30" s="2"/>
      <c r="O30" s="2"/>
      <c r="P30" s="2"/>
    </row>
    <row r="31" spans="1:16" ht="12.75">
      <c r="A31" s="36">
        <f t="shared" si="0"/>
        <v>20</v>
      </c>
      <c r="B31" s="21" t="s">
        <v>4</v>
      </c>
      <c r="C31" s="9">
        <v>1</v>
      </c>
      <c r="D31" s="21">
        <v>65</v>
      </c>
      <c r="E31" s="27" t="s">
        <v>25</v>
      </c>
      <c r="F31" s="27" t="s">
        <v>77</v>
      </c>
      <c r="G31" s="1"/>
      <c r="H31" s="27">
        <v>10325</v>
      </c>
      <c r="I31" s="2"/>
      <c r="N31" s="2"/>
      <c r="O31" s="2"/>
      <c r="P31" s="2"/>
    </row>
    <row r="32" spans="1:16" ht="12.75">
      <c r="A32" s="36">
        <f t="shared" si="0"/>
        <v>21</v>
      </c>
      <c r="B32" s="21" t="s">
        <v>4</v>
      </c>
      <c r="C32" s="9">
        <v>3</v>
      </c>
      <c r="D32" s="21">
        <v>60</v>
      </c>
      <c r="E32" s="27" t="s">
        <v>31</v>
      </c>
      <c r="F32" s="27" t="s">
        <v>18</v>
      </c>
      <c r="G32" s="27" t="s">
        <v>15</v>
      </c>
      <c r="H32" s="27">
        <v>10265</v>
      </c>
      <c r="I32" s="2"/>
      <c r="N32" s="2"/>
      <c r="O32" s="2"/>
      <c r="P32" s="2"/>
    </row>
    <row r="33" spans="1:16" ht="12.75">
      <c r="A33" s="36">
        <f t="shared" si="0"/>
        <v>22</v>
      </c>
      <c r="B33" s="21" t="s">
        <v>4</v>
      </c>
      <c r="C33" s="9">
        <v>2</v>
      </c>
      <c r="D33" s="9">
        <v>30</v>
      </c>
      <c r="E33" s="1" t="s">
        <v>41</v>
      </c>
      <c r="F33" s="1" t="s">
        <v>7</v>
      </c>
      <c r="G33" s="1" t="s">
        <v>15</v>
      </c>
      <c r="H33" s="1">
        <v>10225</v>
      </c>
      <c r="I33" s="2"/>
      <c r="N33" s="2"/>
      <c r="O33" s="2"/>
      <c r="P33" s="2"/>
    </row>
    <row r="34" spans="1:16" ht="12.75">
      <c r="A34" s="36">
        <f t="shared" si="0"/>
        <v>23</v>
      </c>
      <c r="B34" s="21" t="s">
        <v>4</v>
      </c>
      <c r="C34" s="9">
        <v>2</v>
      </c>
      <c r="D34" s="21">
        <v>65</v>
      </c>
      <c r="E34" s="27" t="s">
        <v>78</v>
      </c>
      <c r="F34" s="27" t="s">
        <v>14</v>
      </c>
      <c r="G34" s="27" t="s">
        <v>15</v>
      </c>
      <c r="H34" s="27">
        <v>10200</v>
      </c>
      <c r="I34" s="2"/>
      <c r="N34" s="2"/>
      <c r="O34" s="2"/>
      <c r="P34" s="2"/>
    </row>
    <row r="35" spans="1:16" ht="12.75">
      <c r="A35" s="36">
        <f t="shared" si="0"/>
        <v>24</v>
      </c>
      <c r="B35" s="21" t="s">
        <v>4</v>
      </c>
      <c r="C35" s="9">
        <v>4</v>
      </c>
      <c r="D35" s="21">
        <v>50</v>
      </c>
      <c r="E35" s="27" t="s">
        <v>67</v>
      </c>
      <c r="F35" s="27" t="s">
        <v>68</v>
      </c>
      <c r="G35" s="28" t="s">
        <v>65</v>
      </c>
      <c r="H35" s="27">
        <v>9800</v>
      </c>
      <c r="I35" s="2"/>
      <c r="N35" s="2"/>
      <c r="O35" s="2"/>
      <c r="P35" s="2"/>
    </row>
    <row r="36" spans="1:16" ht="12.75">
      <c r="A36" s="36">
        <f t="shared" si="0"/>
        <v>25</v>
      </c>
      <c r="B36" s="9" t="s">
        <v>6</v>
      </c>
      <c r="C36" s="9">
        <v>1</v>
      </c>
      <c r="D36" s="9">
        <v>55</v>
      </c>
      <c r="E36" s="27" t="s">
        <v>12</v>
      </c>
      <c r="F36" s="27" t="s">
        <v>13</v>
      </c>
      <c r="G36" s="27" t="s">
        <v>59</v>
      </c>
      <c r="H36" s="27">
        <v>9665</v>
      </c>
      <c r="I36" s="2"/>
      <c r="N36" s="2"/>
      <c r="O36" s="2"/>
      <c r="P36" s="2"/>
    </row>
    <row r="37" spans="1:16" ht="12.75">
      <c r="A37" s="36">
        <f t="shared" si="0"/>
        <v>26</v>
      </c>
      <c r="B37" s="9" t="s">
        <v>6</v>
      </c>
      <c r="C37" s="9">
        <v>2</v>
      </c>
      <c r="D37" s="9">
        <v>55</v>
      </c>
      <c r="E37" s="27" t="s">
        <v>99</v>
      </c>
      <c r="F37" s="27" t="s">
        <v>98</v>
      </c>
      <c r="G37" s="27" t="s">
        <v>65</v>
      </c>
      <c r="H37" s="27">
        <v>9600</v>
      </c>
      <c r="I37" s="2"/>
      <c r="N37" s="2"/>
      <c r="O37" s="2"/>
      <c r="P37" s="2"/>
    </row>
    <row r="38" spans="1:16" ht="12.75">
      <c r="A38" s="36">
        <f t="shared" si="0"/>
        <v>27</v>
      </c>
      <c r="B38" s="9" t="s">
        <v>6</v>
      </c>
      <c r="C38" s="9">
        <v>1</v>
      </c>
      <c r="D38" s="9">
        <v>45</v>
      </c>
      <c r="E38" s="27" t="s">
        <v>96</v>
      </c>
      <c r="F38" s="27" t="s">
        <v>97</v>
      </c>
      <c r="G38" s="27" t="s">
        <v>65</v>
      </c>
      <c r="H38" s="27">
        <v>9475</v>
      </c>
      <c r="I38" s="2"/>
      <c r="N38" s="2"/>
      <c r="O38" s="2"/>
      <c r="P38" s="2"/>
    </row>
    <row r="39" spans="1:16" ht="12.75">
      <c r="A39" s="36">
        <f t="shared" si="0"/>
        <v>28</v>
      </c>
      <c r="B39" s="21" t="s">
        <v>4</v>
      </c>
      <c r="C39" s="9">
        <v>5</v>
      </c>
      <c r="D39" s="21">
        <v>35</v>
      </c>
      <c r="E39" s="27" t="s">
        <v>52</v>
      </c>
      <c r="F39" s="27" t="s">
        <v>53</v>
      </c>
      <c r="G39" s="27" t="s">
        <v>54</v>
      </c>
      <c r="H39" s="27">
        <v>9350</v>
      </c>
      <c r="I39" s="2"/>
      <c r="N39" s="2"/>
      <c r="O39" s="2"/>
      <c r="P39" s="2"/>
    </row>
    <row r="40" spans="1:16" ht="12.75">
      <c r="A40" s="36">
        <f t="shared" si="0"/>
        <v>29</v>
      </c>
      <c r="B40" s="21" t="s">
        <v>4</v>
      </c>
      <c r="C40" s="9">
        <v>6</v>
      </c>
      <c r="D40" s="21">
        <v>35</v>
      </c>
      <c r="E40" s="27" t="s">
        <v>55</v>
      </c>
      <c r="F40" s="27" t="s">
        <v>56</v>
      </c>
      <c r="G40" s="1"/>
      <c r="H40" s="27">
        <v>9125</v>
      </c>
      <c r="I40" s="2"/>
      <c r="N40" s="2"/>
      <c r="O40" s="2"/>
      <c r="P40" s="2"/>
    </row>
    <row r="41" spans="1:16" ht="12.75">
      <c r="A41" s="36">
        <f t="shared" si="0"/>
        <v>30</v>
      </c>
      <c r="B41" s="21" t="s">
        <v>6</v>
      </c>
      <c r="C41" s="9">
        <v>2</v>
      </c>
      <c r="D41" s="9">
        <v>40</v>
      </c>
      <c r="E41" s="27" t="s">
        <v>94</v>
      </c>
      <c r="F41" s="27" t="s">
        <v>95</v>
      </c>
      <c r="G41" s="27" t="s">
        <v>15</v>
      </c>
      <c r="H41" s="27">
        <v>9100</v>
      </c>
      <c r="I41" s="2"/>
      <c r="N41" s="2"/>
      <c r="O41" s="2"/>
      <c r="P41" s="2"/>
    </row>
    <row r="42" spans="1:16" ht="12.75">
      <c r="A42" s="36">
        <f t="shared" si="0"/>
        <v>31</v>
      </c>
      <c r="B42" s="21" t="s">
        <v>6</v>
      </c>
      <c r="C42" s="9">
        <v>1</v>
      </c>
      <c r="D42" s="9" t="s">
        <v>88</v>
      </c>
      <c r="E42" s="27" t="s">
        <v>86</v>
      </c>
      <c r="F42" s="27" t="s">
        <v>87</v>
      </c>
      <c r="G42" s="27" t="s">
        <v>54</v>
      </c>
      <c r="H42" s="27">
        <v>8815</v>
      </c>
      <c r="I42" s="2"/>
      <c r="N42" s="2"/>
      <c r="O42" s="2"/>
      <c r="P42" s="2"/>
    </row>
    <row r="43" spans="1:16" ht="12.75">
      <c r="A43" s="36">
        <f t="shared" si="0"/>
        <v>32</v>
      </c>
      <c r="B43" s="21" t="s">
        <v>4</v>
      </c>
      <c r="C43" s="9">
        <v>1</v>
      </c>
      <c r="D43" s="21">
        <v>70</v>
      </c>
      <c r="E43" s="27" t="s">
        <v>78</v>
      </c>
      <c r="F43" s="27" t="s">
        <v>80</v>
      </c>
      <c r="G43" s="27" t="s">
        <v>15</v>
      </c>
      <c r="H43" s="27">
        <v>8810</v>
      </c>
      <c r="I43" s="2"/>
      <c r="N43" s="2"/>
      <c r="O43" s="2"/>
      <c r="P43" s="2"/>
    </row>
    <row r="44" spans="1:16" ht="12.75">
      <c r="A44" s="36">
        <f t="shared" si="0"/>
        <v>33</v>
      </c>
      <c r="B44" s="9" t="s">
        <v>6</v>
      </c>
      <c r="C44" s="9">
        <v>3</v>
      </c>
      <c r="D44" s="9">
        <v>55</v>
      </c>
      <c r="E44" s="27" t="s">
        <v>100</v>
      </c>
      <c r="F44" s="27" t="s">
        <v>101</v>
      </c>
      <c r="G44" s="27" t="s">
        <v>65</v>
      </c>
      <c r="H44" s="27">
        <v>8771</v>
      </c>
      <c r="I44" s="2"/>
      <c r="N44" s="2"/>
      <c r="O44" s="2"/>
      <c r="P44" s="2"/>
    </row>
    <row r="45" spans="1:16" ht="12.75">
      <c r="A45" s="36">
        <f t="shared" si="0"/>
        <v>34</v>
      </c>
      <c r="B45" s="21" t="s">
        <v>4</v>
      </c>
      <c r="C45" s="9">
        <v>3</v>
      </c>
      <c r="D45" s="21">
        <v>65</v>
      </c>
      <c r="E45" s="27" t="s">
        <v>52</v>
      </c>
      <c r="F45" s="27" t="s">
        <v>79</v>
      </c>
      <c r="G45" s="27" t="s">
        <v>54</v>
      </c>
      <c r="H45" s="27">
        <v>8715</v>
      </c>
      <c r="I45" s="2"/>
      <c r="N45" s="2"/>
      <c r="O45" s="2"/>
      <c r="P45" s="2"/>
    </row>
    <row r="46" spans="1:16" ht="12.75">
      <c r="A46" s="36">
        <f t="shared" si="0"/>
        <v>35</v>
      </c>
      <c r="B46" s="21" t="s">
        <v>4</v>
      </c>
      <c r="C46" s="9">
        <v>2</v>
      </c>
      <c r="D46" s="21">
        <v>70</v>
      </c>
      <c r="E46" s="27" t="s">
        <v>82</v>
      </c>
      <c r="F46" s="27" t="s">
        <v>83</v>
      </c>
      <c r="G46" s="27" t="s">
        <v>81</v>
      </c>
      <c r="H46" s="27">
        <v>8330</v>
      </c>
      <c r="I46" s="2"/>
      <c r="N46" s="2"/>
      <c r="O46" s="2"/>
      <c r="P46" s="2"/>
    </row>
    <row r="47" spans="1:16" ht="12.75">
      <c r="A47" s="36">
        <f t="shared" si="0"/>
        <v>36</v>
      </c>
      <c r="B47" s="21" t="s">
        <v>6</v>
      </c>
      <c r="C47" s="9">
        <v>1</v>
      </c>
      <c r="D47" s="9">
        <v>35</v>
      </c>
      <c r="E47" s="27" t="s">
        <v>89</v>
      </c>
      <c r="F47" s="27" t="s">
        <v>90</v>
      </c>
      <c r="G47" s="27" t="s">
        <v>15</v>
      </c>
      <c r="H47" s="27">
        <v>7920</v>
      </c>
      <c r="I47" s="2"/>
      <c r="N47" s="2"/>
      <c r="O47" s="2"/>
      <c r="P47" s="2"/>
    </row>
    <row r="48" spans="1:16" ht="12.75">
      <c r="A48" s="36">
        <f t="shared" si="0"/>
        <v>37</v>
      </c>
      <c r="B48" s="21" t="s">
        <v>4</v>
      </c>
      <c r="C48" s="9">
        <v>1</v>
      </c>
      <c r="D48" s="21">
        <v>75</v>
      </c>
      <c r="E48" s="27" t="s">
        <v>84</v>
      </c>
      <c r="F48" s="27" t="s">
        <v>85</v>
      </c>
      <c r="G48" s="27" t="s">
        <v>74</v>
      </c>
      <c r="H48" s="27">
        <v>7340</v>
      </c>
      <c r="I48" s="2"/>
      <c r="N48" s="2"/>
      <c r="O48" s="2"/>
      <c r="P48" s="2"/>
    </row>
    <row r="49" spans="1:16" ht="12.75">
      <c r="A49" s="36">
        <f t="shared" si="0"/>
        <v>38</v>
      </c>
      <c r="B49" s="21" t="s">
        <v>4</v>
      </c>
      <c r="C49" s="9">
        <v>3</v>
      </c>
      <c r="D49" s="21">
        <v>70</v>
      </c>
      <c r="E49" s="27" t="s">
        <v>24</v>
      </c>
      <c r="F49" s="27" t="s">
        <v>14</v>
      </c>
      <c r="G49" s="27" t="s">
        <v>15</v>
      </c>
      <c r="H49" s="27">
        <v>6477</v>
      </c>
      <c r="I49" s="2"/>
      <c r="N49" s="2"/>
      <c r="O49" s="2"/>
      <c r="P49" s="2"/>
    </row>
    <row r="50" spans="1:16" ht="16.5" thickBot="1">
      <c r="A50" s="17"/>
      <c r="I50" s="2"/>
      <c r="N50" s="2"/>
      <c r="O50" s="2"/>
      <c r="P50" s="2"/>
    </row>
    <row r="51" spans="7:9" ht="13.5" thickBot="1">
      <c r="G51" s="2" t="s">
        <v>102</v>
      </c>
      <c r="H51" s="26">
        <f>SUM(H12:H50)</f>
        <v>407898</v>
      </c>
      <c r="I51" s="2"/>
    </row>
  </sheetData>
  <sheetProtection/>
  <autoFilter ref="E9:E49"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6.8515625" style="5" customWidth="1"/>
    <col min="2" max="2" width="5.7109375" style="5" customWidth="1"/>
    <col min="3" max="4" width="6.7109375" style="5" customWidth="1"/>
    <col min="5" max="5" width="20.421875" style="2" customWidth="1"/>
    <col min="6" max="6" width="18.28125" style="2" customWidth="1"/>
    <col min="7" max="7" width="27.8515625" style="2" customWidth="1"/>
    <col min="8" max="9" width="11.421875" style="5" customWidth="1"/>
    <col min="10" max="10" width="14.140625" style="2" customWidth="1"/>
    <col min="11" max="11" width="21.57421875" style="2" customWidth="1"/>
    <col min="12" max="12" width="15.8515625" style="2" customWidth="1"/>
    <col min="13" max="13" width="11.421875" style="2" customWidth="1"/>
    <col min="14" max="16" width="11.421875" style="5" customWidth="1"/>
    <col min="17" max="16384" width="11.421875" style="2" customWidth="1"/>
  </cols>
  <sheetData>
    <row r="1" spans="1:16" ht="15.75">
      <c r="A1" s="18" t="s">
        <v>35</v>
      </c>
      <c r="N1" s="2"/>
      <c r="O1" s="2"/>
      <c r="P1" s="2"/>
    </row>
    <row r="2" spans="1:16" ht="15">
      <c r="A2" s="19" t="s">
        <v>34</v>
      </c>
      <c r="N2" s="2"/>
      <c r="O2" s="2"/>
      <c r="P2" s="2"/>
    </row>
    <row r="3" spans="1:16" ht="15">
      <c r="A3" s="20" t="s">
        <v>32</v>
      </c>
      <c r="N3" s="2"/>
      <c r="O3" s="2"/>
      <c r="P3" s="2"/>
    </row>
    <row r="4" spans="1:16" ht="15">
      <c r="A4" s="19" t="s">
        <v>33</v>
      </c>
      <c r="N4" s="2"/>
      <c r="O4" s="2"/>
      <c r="P4" s="2"/>
    </row>
    <row r="5" spans="14:16" ht="12.75">
      <c r="N5" s="2"/>
      <c r="O5" s="2"/>
      <c r="P5" s="2"/>
    </row>
    <row r="6" spans="1:16" ht="26.25">
      <c r="A6" s="30" t="s">
        <v>104</v>
      </c>
      <c r="N6" s="2"/>
      <c r="O6" s="2"/>
      <c r="P6" s="2"/>
    </row>
    <row r="7" spans="14:16" ht="12.75">
      <c r="N7" s="2"/>
      <c r="O7" s="2"/>
      <c r="P7" s="2"/>
    </row>
    <row r="8" spans="14:16" ht="13.5" thickBot="1">
      <c r="N8" s="2"/>
      <c r="O8" s="2"/>
      <c r="P8" s="2"/>
    </row>
    <row r="9" spans="1:19" ht="12.75">
      <c r="A9" s="11"/>
      <c r="B9" s="3" t="s">
        <v>28</v>
      </c>
      <c r="C9" s="4"/>
      <c r="D9" s="6" t="s">
        <v>2</v>
      </c>
      <c r="E9" s="6" t="s">
        <v>0</v>
      </c>
      <c r="F9" s="7" t="s">
        <v>1</v>
      </c>
      <c r="G9" s="7" t="s">
        <v>5</v>
      </c>
      <c r="H9" s="8" t="s">
        <v>3</v>
      </c>
      <c r="I9" s="2"/>
      <c r="N9" s="2"/>
      <c r="O9" s="2"/>
      <c r="P9" s="2"/>
      <c r="Q9"/>
      <c r="R9"/>
      <c r="S9"/>
    </row>
    <row r="10" spans="1:19" ht="13.5" thickBot="1">
      <c r="A10" s="12" t="s">
        <v>29</v>
      </c>
      <c r="B10" s="37" t="s">
        <v>27</v>
      </c>
      <c r="C10" s="37" t="s">
        <v>2</v>
      </c>
      <c r="D10" s="13"/>
      <c r="E10" s="14"/>
      <c r="F10" s="14"/>
      <c r="G10" s="15"/>
      <c r="H10" s="16"/>
      <c r="I10" s="2"/>
      <c r="N10" s="2"/>
      <c r="O10" s="2"/>
      <c r="P10" s="2"/>
      <c r="Q10"/>
      <c r="R10"/>
      <c r="S10"/>
    </row>
    <row r="11" spans="1:19" ht="4.5" customHeight="1">
      <c r="A11" s="2"/>
      <c r="B11" s="2"/>
      <c r="C11" s="2"/>
      <c r="D11" s="2"/>
      <c r="I11" s="2"/>
      <c r="N11" s="2"/>
      <c r="O11" s="2"/>
      <c r="P11" s="2"/>
      <c r="Q11"/>
      <c r="R11"/>
      <c r="S11"/>
    </row>
    <row r="12" spans="1:19" ht="12.75">
      <c r="A12" s="38">
        <v>1</v>
      </c>
      <c r="B12" s="10">
        <v>1</v>
      </c>
      <c r="C12" s="25">
        <v>1</v>
      </c>
      <c r="D12" s="9">
        <v>35</v>
      </c>
      <c r="E12" s="1" t="s">
        <v>43</v>
      </c>
      <c r="F12" s="1" t="s">
        <v>44</v>
      </c>
      <c r="G12" s="1" t="s">
        <v>42</v>
      </c>
      <c r="H12" s="27">
        <v>16250</v>
      </c>
      <c r="I12" s="2"/>
      <c r="N12" s="2"/>
      <c r="O12" s="2"/>
      <c r="P12" s="2"/>
      <c r="Q12"/>
      <c r="R12"/>
      <c r="S12"/>
    </row>
    <row r="13" spans="1:19" ht="12.75">
      <c r="A13" s="38">
        <f>A12+1</f>
        <v>2</v>
      </c>
      <c r="B13" s="10">
        <v>2</v>
      </c>
      <c r="C13" s="25">
        <v>1</v>
      </c>
      <c r="D13" s="21">
        <v>45</v>
      </c>
      <c r="E13" s="27" t="s">
        <v>57</v>
      </c>
      <c r="F13" s="27" t="s">
        <v>58</v>
      </c>
      <c r="G13" s="27" t="s">
        <v>47</v>
      </c>
      <c r="H13" s="27">
        <v>14935</v>
      </c>
      <c r="I13" s="2"/>
      <c r="N13" s="2"/>
      <c r="O13" s="2"/>
      <c r="P13" s="2"/>
      <c r="Q13"/>
      <c r="R13"/>
      <c r="S13"/>
    </row>
    <row r="14" spans="1:19" ht="12.75">
      <c r="A14" s="38">
        <f aca="true" t="shared" si="0" ref="A14:A40">A13+1</f>
        <v>3</v>
      </c>
      <c r="B14" s="10">
        <v>3</v>
      </c>
      <c r="C14" s="25">
        <v>2</v>
      </c>
      <c r="D14" s="9">
        <v>35</v>
      </c>
      <c r="E14" s="1" t="s">
        <v>45</v>
      </c>
      <c r="F14" s="1" t="s">
        <v>46</v>
      </c>
      <c r="G14" s="1" t="s">
        <v>47</v>
      </c>
      <c r="H14" s="27">
        <v>14755</v>
      </c>
      <c r="I14" s="2"/>
      <c r="N14" s="2"/>
      <c r="O14" s="2"/>
      <c r="P14" s="2"/>
      <c r="Q14"/>
      <c r="R14"/>
      <c r="S14"/>
    </row>
    <row r="15" spans="1:19" ht="12.75">
      <c r="A15" s="38">
        <f t="shared" si="0"/>
        <v>4</v>
      </c>
      <c r="B15" s="10">
        <v>4</v>
      </c>
      <c r="C15" s="25">
        <v>2</v>
      </c>
      <c r="D15" s="21">
        <v>45</v>
      </c>
      <c r="E15" s="27" t="s">
        <v>60</v>
      </c>
      <c r="F15" s="27" t="s">
        <v>61</v>
      </c>
      <c r="G15" s="27" t="s">
        <v>59</v>
      </c>
      <c r="H15" s="27">
        <v>13655</v>
      </c>
      <c r="I15" s="2"/>
      <c r="N15" s="2"/>
      <c r="O15" s="2"/>
      <c r="P15" s="2"/>
      <c r="Q15"/>
      <c r="R15"/>
      <c r="S15"/>
    </row>
    <row r="16" spans="1:16" ht="12.75">
      <c r="A16" s="38">
        <f t="shared" si="0"/>
        <v>5</v>
      </c>
      <c r="B16" s="10">
        <v>5</v>
      </c>
      <c r="C16" s="25">
        <v>3</v>
      </c>
      <c r="D16" s="21">
        <v>35</v>
      </c>
      <c r="E16" s="27" t="s">
        <v>11</v>
      </c>
      <c r="F16" s="27" t="s">
        <v>49</v>
      </c>
      <c r="G16" s="27" t="s">
        <v>48</v>
      </c>
      <c r="H16" s="27">
        <v>13510</v>
      </c>
      <c r="I16" s="2"/>
      <c r="N16" s="2"/>
      <c r="O16" s="2"/>
      <c r="P16" s="2"/>
    </row>
    <row r="17" spans="1:16" ht="12.75">
      <c r="A17" s="38">
        <f t="shared" si="0"/>
        <v>6</v>
      </c>
      <c r="B17" s="10">
        <v>6</v>
      </c>
      <c r="C17" s="25">
        <v>1</v>
      </c>
      <c r="D17" s="9" t="s">
        <v>21</v>
      </c>
      <c r="E17" s="1" t="s">
        <v>37</v>
      </c>
      <c r="F17" s="1" t="s">
        <v>38</v>
      </c>
      <c r="G17" s="1" t="s">
        <v>36</v>
      </c>
      <c r="H17" s="1">
        <v>13425</v>
      </c>
      <c r="I17" s="2"/>
      <c r="N17" s="2"/>
      <c r="O17" s="2"/>
      <c r="P17" s="2"/>
    </row>
    <row r="18" spans="1:16" ht="12.75">
      <c r="A18" s="38">
        <f t="shared" si="0"/>
        <v>7</v>
      </c>
      <c r="B18" s="10">
        <v>7</v>
      </c>
      <c r="C18" s="25">
        <v>1</v>
      </c>
      <c r="D18" s="21">
        <v>55</v>
      </c>
      <c r="E18" s="27" t="s">
        <v>70</v>
      </c>
      <c r="F18" s="27" t="s">
        <v>8</v>
      </c>
      <c r="G18" s="28" t="s">
        <v>69</v>
      </c>
      <c r="H18" s="27">
        <v>12032</v>
      </c>
      <c r="I18" s="2"/>
      <c r="N18" s="2"/>
      <c r="O18" s="2"/>
      <c r="P18" s="2"/>
    </row>
    <row r="19" spans="1:16" ht="12.75">
      <c r="A19" s="38">
        <f t="shared" si="0"/>
        <v>8</v>
      </c>
      <c r="B19" s="10">
        <v>8</v>
      </c>
      <c r="C19" s="25">
        <v>1</v>
      </c>
      <c r="D19" s="21">
        <v>50</v>
      </c>
      <c r="E19" s="27" t="s">
        <v>66</v>
      </c>
      <c r="F19" s="27" t="s">
        <v>8</v>
      </c>
      <c r="G19" s="28" t="s">
        <v>65</v>
      </c>
      <c r="H19" s="27">
        <v>12015</v>
      </c>
      <c r="I19" s="2"/>
      <c r="N19" s="2"/>
      <c r="O19" s="2"/>
      <c r="P19" s="2"/>
    </row>
    <row r="20" spans="1:16" ht="12.75">
      <c r="A20" s="38">
        <f t="shared" si="0"/>
        <v>9</v>
      </c>
      <c r="B20" s="10">
        <v>9</v>
      </c>
      <c r="C20" s="25">
        <v>2</v>
      </c>
      <c r="D20" s="21">
        <v>50</v>
      </c>
      <c r="E20" s="27" t="s">
        <v>22</v>
      </c>
      <c r="F20" s="27" t="s">
        <v>23</v>
      </c>
      <c r="G20" s="28" t="s">
        <v>30</v>
      </c>
      <c r="H20" s="27">
        <v>11900</v>
      </c>
      <c r="I20" s="2"/>
      <c r="N20" s="2"/>
      <c r="O20" s="2"/>
      <c r="P20" s="2"/>
    </row>
    <row r="21" spans="1:16" ht="12.75">
      <c r="A21" s="38">
        <f t="shared" si="0"/>
        <v>10</v>
      </c>
      <c r="B21" s="10">
        <v>10</v>
      </c>
      <c r="C21" s="25">
        <v>3</v>
      </c>
      <c r="D21" s="21">
        <v>50</v>
      </c>
      <c r="E21" s="27" t="s">
        <v>16</v>
      </c>
      <c r="F21" s="27" t="s">
        <v>17</v>
      </c>
      <c r="G21" s="28" t="s">
        <v>15</v>
      </c>
      <c r="H21" s="27">
        <v>11730</v>
      </c>
      <c r="I21" s="2"/>
      <c r="N21" s="2"/>
      <c r="O21" s="2"/>
      <c r="P21" s="2"/>
    </row>
    <row r="22" spans="1:16" ht="12.75">
      <c r="A22" s="38">
        <f t="shared" si="0"/>
        <v>11</v>
      </c>
      <c r="B22" s="10">
        <v>11</v>
      </c>
      <c r="C22" s="25">
        <v>1</v>
      </c>
      <c r="D22" s="21">
        <v>60</v>
      </c>
      <c r="E22" s="27" t="s">
        <v>73</v>
      </c>
      <c r="F22" s="27" t="s">
        <v>26</v>
      </c>
      <c r="G22" s="28" t="s">
        <v>15</v>
      </c>
      <c r="H22" s="27">
        <v>11713</v>
      </c>
      <c r="I22" s="2"/>
      <c r="N22" s="2"/>
      <c r="O22" s="2"/>
      <c r="P22" s="2"/>
    </row>
    <row r="23" spans="1:16" ht="12.75">
      <c r="A23" s="38">
        <f t="shared" si="0"/>
        <v>12</v>
      </c>
      <c r="B23" s="10">
        <v>12</v>
      </c>
      <c r="C23" s="25">
        <v>1</v>
      </c>
      <c r="D23" s="9">
        <v>30</v>
      </c>
      <c r="E23" s="1" t="s">
        <v>39</v>
      </c>
      <c r="F23" s="1" t="s">
        <v>40</v>
      </c>
      <c r="G23" s="1" t="s">
        <v>15</v>
      </c>
      <c r="H23" s="1">
        <v>11650</v>
      </c>
      <c r="I23" s="2"/>
      <c r="N23" s="2"/>
      <c r="O23" s="2"/>
      <c r="P23" s="2"/>
    </row>
    <row r="24" spans="1:16" ht="12.75">
      <c r="A24" s="38">
        <f t="shared" si="0"/>
        <v>13</v>
      </c>
      <c r="B24" s="10">
        <v>13</v>
      </c>
      <c r="C24" s="25">
        <v>2</v>
      </c>
      <c r="D24" s="21">
        <v>60</v>
      </c>
      <c r="E24" s="27" t="s">
        <v>75</v>
      </c>
      <c r="F24" s="27" t="s">
        <v>76</v>
      </c>
      <c r="G24" s="27" t="s">
        <v>74</v>
      </c>
      <c r="H24" s="27">
        <v>11625</v>
      </c>
      <c r="I24" s="2"/>
      <c r="N24" s="2"/>
      <c r="O24" s="2"/>
      <c r="P24" s="2"/>
    </row>
    <row r="25" spans="1:16" ht="12.75">
      <c r="A25" s="38">
        <f t="shared" si="0"/>
        <v>14</v>
      </c>
      <c r="B25" s="10">
        <v>14</v>
      </c>
      <c r="C25" s="25">
        <v>3</v>
      </c>
      <c r="D25" s="21">
        <v>45</v>
      </c>
      <c r="E25" s="27" t="s">
        <v>19</v>
      </c>
      <c r="F25" s="27" t="s">
        <v>20</v>
      </c>
      <c r="G25" s="27" t="s">
        <v>15</v>
      </c>
      <c r="H25" s="27">
        <v>11575</v>
      </c>
      <c r="I25" s="2"/>
      <c r="N25" s="2"/>
      <c r="O25" s="2"/>
      <c r="P25" s="2"/>
    </row>
    <row r="26" spans="1:16" ht="12.75">
      <c r="A26" s="38">
        <f t="shared" si="0"/>
        <v>15</v>
      </c>
      <c r="B26" s="10">
        <v>15</v>
      </c>
      <c r="C26" s="25">
        <v>4</v>
      </c>
      <c r="D26" s="21">
        <v>45</v>
      </c>
      <c r="E26" s="27" t="s">
        <v>63</v>
      </c>
      <c r="F26" s="27" t="s">
        <v>64</v>
      </c>
      <c r="G26" s="27" t="s">
        <v>62</v>
      </c>
      <c r="H26" s="27">
        <v>11340</v>
      </c>
      <c r="I26" s="2"/>
      <c r="N26" s="2"/>
      <c r="O26" s="2"/>
      <c r="P26" s="2"/>
    </row>
    <row r="27" spans="1:16" ht="12.75">
      <c r="A27" s="38">
        <f t="shared" si="0"/>
        <v>16</v>
      </c>
      <c r="B27" s="10">
        <v>16</v>
      </c>
      <c r="C27" s="25">
        <v>2</v>
      </c>
      <c r="D27" s="21">
        <v>55</v>
      </c>
      <c r="E27" s="27" t="s">
        <v>72</v>
      </c>
      <c r="F27" s="27" t="s">
        <v>10</v>
      </c>
      <c r="G27" s="28" t="s">
        <v>71</v>
      </c>
      <c r="H27" s="27">
        <v>11200</v>
      </c>
      <c r="I27" s="2"/>
      <c r="N27" s="2"/>
      <c r="O27" s="2"/>
      <c r="P27" s="2"/>
    </row>
    <row r="28" spans="1:16" ht="12.75">
      <c r="A28" s="38">
        <f t="shared" si="0"/>
        <v>17</v>
      </c>
      <c r="B28" s="10">
        <v>17</v>
      </c>
      <c r="C28" s="25">
        <v>4</v>
      </c>
      <c r="D28" s="21">
        <v>35</v>
      </c>
      <c r="E28" s="27" t="s">
        <v>50</v>
      </c>
      <c r="F28" s="27" t="s">
        <v>51</v>
      </c>
      <c r="G28" s="27" t="s">
        <v>15</v>
      </c>
      <c r="H28" s="27">
        <v>11035</v>
      </c>
      <c r="I28" s="2"/>
      <c r="N28" s="2"/>
      <c r="O28" s="2"/>
      <c r="P28" s="2"/>
    </row>
    <row r="29" spans="1:16" ht="12.75">
      <c r="A29" s="38">
        <f t="shared" si="0"/>
        <v>18</v>
      </c>
      <c r="B29" s="10">
        <v>20</v>
      </c>
      <c r="C29" s="25">
        <v>1</v>
      </c>
      <c r="D29" s="21">
        <v>65</v>
      </c>
      <c r="E29" s="27" t="s">
        <v>25</v>
      </c>
      <c r="F29" s="27" t="s">
        <v>77</v>
      </c>
      <c r="G29" s="1"/>
      <c r="H29" s="27">
        <v>10325</v>
      </c>
      <c r="I29" s="2"/>
      <c r="N29" s="2"/>
      <c r="O29" s="2"/>
      <c r="P29" s="2"/>
    </row>
    <row r="30" spans="1:16" ht="12.75">
      <c r="A30" s="38">
        <f t="shared" si="0"/>
        <v>19</v>
      </c>
      <c r="B30" s="10">
        <v>21</v>
      </c>
      <c r="C30" s="25">
        <v>3</v>
      </c>
      <c r="D30" s="21">
        <v>60</v>
      </c>
      <c r="E30" s="27" t="s">
        <v>31</v>
      </c>
      <c r="F30" s="27" t="s">
        <v>18</v>
      </c>
      <c r="G30" s="27" t="s">
        <v>15</v>
      </c>
      <c r="H30" s="27">
        <v>10265</v>
      </c>
      <c r="I30" s="2"/>
      <c r="N30" s="2"/>
      <c r="O30" s="2"/>
      <c r="P30" s="2"/>
    </row>
    <row r="31" spans="1:16" ht="12.75">
      <c r="A31" s="38">
        <f t="shared" si="0"/>
        <v>20</v>
      </c>
      <c r="B31" s="10">
        <v>22</v>
      </c>
      <c r="C31" s="25">
        <v>2</v>
      </c>
      <c r="D31" s="9">
        <v>30</v>
      </c>
      <c r="E31" s="1" t="s">
        <v>41</v>
      </c>
      <c r="F31" s="1" t="s">
        <v>7</v>
      </c>
      <c r="G31" s="1" t="s">
        <v>15</v>
      </c>
      <c r="H31" s="1">
        <v>10225</v>
      </c>
      <c r="I31" s="2"/>
      <c r="N31" s="2"/>
      <c r="O31" s="2"/>
      <c r="P31" s="2"/>
    </row>
    <row r="32" spans="1:16" ht="12.75">
      <c r="A32" s="38">
        <f t="shared" si="0"/>
        <v>21</v>
      </c>
      <c r="B32" s="10">
        <v>23</v>
      </c>
      <c r="C32" s="25">
        <v>2</v>
      </c>
      <c r="D32" s="21">
        <v>65</v>
      </c>
      <c r="E32" s="27" t="s">
        <v>78</v>
      </c>
      <c r="F32" s="27" t="s">
        <v>14</v>
      </c>
      <c r="G32" s="27" t="s">
        <v>15</v>
      </c>
      <c r="H32" s="27">
        <v>10200</v>
      </c>
      <c r="I32" s="2"/>
      <c r="N32" s="2"/>
      <c r="O32" s="2"/>
      <c r="P32" s="2"/>
    </row>
    <row r="33" spans="1:16" ht="12.75">
      <c r="A33" s="38">
        <f t="shared" si="0"/>
        <v>22</v>
      </c>
      <c r="B33" s="10">
        <v>24</v>
      </c>
      <c r="C33" s="25">
        <v>4</v>
      </c>
      <c r="D33" s="21">
        <v>50</v>
      </c>
      <c r="E33" s="27" t="s">
        <v>67</v>
      </c>
      <c r="F33" s="27" t="s">
        <v>68</v>
      </c>
      <c r="G33" s="28" t="s">
        <v>65</v>
      </c>
      <c r="H33" s="27">
        <v>9800</v>
      </c>
      <c r="I33" s="2"/>
      <c r="N33" s="2"/>
      <c r="O33" s="2"/>
      <c r="P33" s="2"/>
    </row>
    <row r="34" spans="1:16" ht="12.75">
      <c r="A34" s="38">
        <f t="shared" si="0"/>
        <v>23</v>
      </c>
      <c r="B34" s="10">
        <v>28</v>
      </c>
      <c r="C34" s="25">
        <v>5</v>
      </c>
      <c r="D34" s="21">
        <v>35</v>
      </c>
      <c r="E34" s="27" t="s">
        <v>52</v>
      </c>
      <c r="F34" s="27" t="s">
        <v>53</v>
      </c>
      <c r="G34" s="27" t="s">
        <v>54</v>
      </c>
      <c r="H34" s="27">
        <v>9350</v>
      </c>
      <c r="I34" s="2"/>
      <c r="N34" s="2"/>
      <c r="O34" s="2"/>
      <c r="P34" s="2"/>
    </row>
    <row r="35" spans="1:16" ht="12.75">
      <c r="A35" s="38">
        <f t="shared" si="0"/>
        <v>24</v>
      </c>
      <c r="B35" s="10">
        <v>29</v>
      </c>
      <c r="C35" s="25">
        <v>6</v>
      </c>
      <c r="D35" s="21">
        <v>35</v>
      </c>
      <c r="E35" s="27" t="s">
        <v>55</v>
      </c>
      <c r="F35" s="27" t="s">
        <v>56</v>
      </c>
      <c r="G35" s="1"/>
      <c r="H35" s="27">
        <v>9125</v>
      </c>
      <c r="I35" s="2"/>
      <c r="N35" s="2"/>
      <c r="O35" s="2"/>
      <c r="P35" s="2"/>
    </row>
    <row r="36" spans="1:16" ht="12.75">
      <c r="A36" s="38">
        <f t="shared" si="0"/>
        <v>25</v>
      </c>
      <c r="B36" s="10">
        <v>32</v>
      </c>
      <c r="C36" s="25">
        <v>1</v>
      </c>
      <c r="D36" s="21">
        <v>70</v>
      </c>
      <c r="E36" s="27" t="s">
        <v>78</v>
      </c>
      <c r="F36" s="27" t="s">
        <v>80</v>
      </c>
      <c r="G36" s="27" t="s">
        <v>15</v>
      </c>
      <c r="H36" s="27">
        <v>8810</v>
      </c>
      <c r="I36" s="2"/>
      <c r="N36" s="2"/>
      <c r="O36" s="2"/>
      <c r="P36" s="2"/>
    </row>
    <row r="37" spans="1:16" ht="12.75">
      <c r="A37" s="38">
        <f t="shared" si="0"/>
        <v>26</v>
      </c>
      <c r="B37" s="10">
        <v>34</v>
      </c>
      <c r="C37" s="25">
        <v>3</v>
      </c>
      <c r="D37" s="21">
        <v>65</v>
      </c>
      <c r="E37" s="27" t="s">
        <v>52</v>
      </c>
      <c r="F37" s="27" t="s">
        <v>79</v>
      </c>
      <c r="G37" s="27" t="s">
        <v>54</v>
      </c>
      <c r="H37" s="27">
        <v>8715</v>
      </c>
      <c r="I37" s="2"/>
      <c r="N37" s="2"/>
      <c r="O37" s="2"/>
      <c r="P37" s="2"/>
    </row>
    <row r="38" spans="1:16" ht="12.75">
      <c r="A38" s="38">
        <f t="shared" si="0"/>
        <v>27</v>
      </c>
      <c r="B38" s="10">
        <v>35</v>
      </c>
      <c r="C38" s="25">
        <v>2</v>
      </c>
      <c r="D38" s="21">
        <v>70</v>
      </c>
      <c r="E38" s="27" t="s">
        <v>82</v>
      </c>
      <c r="F38" s="27" t="s">
        <v>83</v>
      </c>
      <c r="G38" s="27" t="s">
        <v>81</v>
      </c>
      <c r="H38" s="27">
        <v>8330</v>
      </c>
      <c r="I38" s="2"/>
      <c r="N38" s="2"/>
      <c r="O38" s="2"/>
      <c r="P38" s="2"/>
    </row>
    <row r="39" spans="1:16" ht="12.75">
      <c r="A39" s="38">
        <f t="shared" si="0"/>
        <v>28</v>
      </c>
      <c r="B39" s="10">
        <v>37</v>
      </c>
      <c r="C39" s="25">
        <v>1</v>
      </c>
      <c r="D39" s="21">
        <v>75</v>
      </c>
      <c r="E39" s="27" t="s">
        <v>84</v>
      </c>
      <c r="F39" s="27" t="s">
        <v>85</v>
      </c>
      <c r="G39" s="27" t="s">
        <v>74</v>
      </c>
      <c r="H39" s="27">
        <v>7340</v>
      </c>
      <c r="I39" s="2"/>
      <c r="N39" s="2"/>
      <c r="O39" s="2"/>
      <c r="P39" s="2"/>
    </row>
    <row r="40" spans="1:16" ht="12.75">
      <c r="A40" s="38">
        <f t="shared" si="0"/>
        <v>29</v>
      </c>
      <c r="B40" s="10">
        <v>38</v>
      </c>
      <c r="C40" s="25">
        <v>3</v>
      </c>
      <c r="D40" s="21">
        <v>70</v>
      </c>
      <c r="E40" s="27" t="s">
        <v>24</v>
      </c>
      <c r="F40" s="27" t="s">
        <v>14</v>
      </c>
      <c r="G40" s="27" t="s">
        <v>15</v>
      </c>
      <c r="H40" s="27">
        <v>6477</v>
      </c>
      <c r="I40" s="2"/>
      <c r="N40" s="2"/>
      <c r="O40" s="2"/>
      <c r="P40" s="2"/>
    </row>
    <row r="41" spans="1:16" ht="12.75">
      <c r="A41" s="34"/>
      <c r="B41" s="21"/>
      <c r="C41" s="25"/>
      <c r="D41" s="9"/>
      <c r="E41" s="27"/>
      <c r="F41" s="27"/>
      <c r="G41" s="27"/>
      <c r="H41" s="27"/>
      <c r="I41" s="2"/>
      <c r="N41" s="2"/>
      <c r="O41" s="2"/>
      <c r="P41" s="2"/>
    </row>
    <row r="42" spans="1:16" ht="16.5" thickBot="1">
      <c r="A42" s="17"/>
      <c r="I42" s="2"/>
      <c r="N42" s="2"/>
      <c r="O42" s="2"/>
      <c r="P42" s="2"/>
    </row>
    <row r="43" spans="7:9" ht="13.5" thickBot="1">
      <c r="G43" s="2" t="s">
        <v>102</v>
      </c>
      <c r="H43" s="26">
        <f>SUM(H12:H42)</f>
        <v>323307</v>
      </c>
      <c r="I43" s="2"/>
    </row>
  </sheetData>
  <sheetProtection/>
  <autoFilter ref="E9:E41"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7">
      <selection activeCell="K26" sqref="K26"/>
    </sheetView>
  </sheetViews>
  <sheetFormatPr defaultColWidth="11.421875" defaultRowHeight="12.75"/>
  <cols>
    <col min="1" max="1" width="6.8515625" style="5" customWidth="1"/>
    <col min="2" max="2" width="5.7109375" style="5" customWidth="1"/>
    <col min="3" max="4" width="6.7109375" style="5" customWidth="1"/>
    <col min="5" max="5" width="20.421875" style="2" customWidth="1"/>
    <col min="6" max="6" width="18.28125" style="2" customWidth="1"/>
    <col min="7" max="7" width="27.8515625" style="2" customWidth="1"/>
    <col min="8" max="9" width="11.421875" style="5" customWidth="1"/>
    <col min="10" max="10" width="14.140625" style="2" customWidth="1"/>
    <col min="11" max="11" width="21.57421875" style="2" customWidth="1"/>
    <col min="12" max="12" width="15.8515625" style="2" customWidth="1"/>
    <col min="13" max="13" width="11.421875" style="2" customWidth="1"/>
    <col min="14" max="16" width="11.421875" style="5" customWidth="1"/>
    <col min="17" max="16384" width="11.421875" style="2" customWidth="1"/>
  </cols>
  <sheetData>
    <row r="1" spans="1:16" ht="15.75">
      <c r="A1" s="18" t="s">
        <v>35</v>
      </c>
      <c r="N1" s="2"/>
      <c r="O1" s="2"/>
      <c r="P1" s="2"/>
    </row>
    <row r="2" spans="1:16" ht="15">
      <c r="A2" s="19" t="s">
        <v>34</v>
      </c>
      <c r="N2" s="2"/>
      <c r="O2" s="2"/>
      <c r="P2" s="2"/>
    </row>
    <row r="3" spans="1:16" ht="15">
      <c r="A3" s="20" t="s">
        <v>32</v>
      </c>
      <c r="N3" s="2"/>
      <c r="O3" s="2"/>
      <c r="P3" s="2"/>
    </row>
    <row r="4" spans="1:16" ht="15">
      <c r="A4" s="19" t="s">
        <v>33</v>
      </c>
      <c r="N4" s="2"/>
      <c r="O4" s="2"/>
      <c r="P4" s="2"/>
    </row>
    <row r="5" spans="14:16" ht="12.75">
      <c r="N5" s="2"/>
      <c r="O5" s="2"/>
      <c r="P5" s="2"/>
    </row>
    <row r="6" spans="1:16" ht="26.25">
      <c r="A6" s="30" t="s">
        <v>106</v>
      </c>
      <c r="N6" s="2"/>
      <c r="O6" s="2"/>
      <c r="P6" s="2"/>
    </row>
    <row r="7" spans="14:16" ht="12.75">
      <c r="N7" s="2"/>
      <c r="O7" s="2"/>
      <c r="P7" s="2"/>
    </row>
    <row r="8" spans="14:16" ht="13.5" thickBot="1">
      <c r="N8" s="2"/>
      <c r="O8" s="2"/>
      <c r="P8" s="2"/>
    </row>
    <row r="9" spans="1:19" ht="12.75">
      <c r="A9" s="11"/>
      <c r="B9" s="3" t="s">
        <v>28</v>
      </c>
      <c r="C9" s="4"/>
      <c r="D9" s="6" t="s">
        <v>2</v>
      </c>
      <c r="E9" s="6" t="s">
        <v>0</v>
      </c>
      <c r="F9" s="7" t="s">
        <v>1</v>
      </c>
      <c r="G9" s="7" t="s">
        <v>5</v>
      </c>
      <c r="H9" s="8" t="s">
        <v>3</v>
      </c>
      <c r="I9" s="2"/>
      <c r="N9" s="2"/>
      <c r="O9" s="2"/>
      <c r="P9" s="2"/>
      <c r="Q9"/>
      <c r="R9"/>
      <c r="S9"/>
    </row>
    <row r="10" spans="1:19" ht="13.5" thickBot="1">
      <c r="A10" s="33" t="s">
        <v>2</v>
      </c>
      <c r="B10" s="37" t="s">
        <v>29</v>
      </c>
      <c r="C10" s="35" t="s">
        <v>27</v>
      </c>
      <c r="D10" s="13"/>
      <c r="E10" s="14"/>
      <c r="F10" s="14"/>
      <c r="G10" s="15"/>
      <c r="H10" s="16"/>
      <c r="I10" s="2"/>
      <c r="N10" s="2"/>
      <c r="O10" s="2"/>
      <c r="P10" s="2"/>
      <c r="Q10"/>
      <c r="R10"/>
      <c r="S10"/>
    </row>
    <row r="11" spans="1:19" ht="4.5" customHeight="1">
      <c r="A11" s="2"/>
      <c r="B11" s="2"/>
      <c r="C11" s="2"/>
      <c r="D11" s="2"/>
      <c r="I11" s="2"/>
      <c r="N11" s="2"/>
      <c r="O11" s="2"/>
      <c r="P11" s="2"/>
      <c r="Q11"/>
      <c r="R11"/>
      <c r="S11"/>
    </row>
    <row r="12" spans="2:19" ht="15.75">
      <c r="B12" s="24"/>
      <c r="D12" s="31" t="s">
        <v>21</v>
      </c>
      <c r="H12" s="22"/>
      <c r="I12" s="2"/>
      <c r="N12" s="2"/>
      <c r="O12" s="2"/>
      <c r="P12" s="2"/>
      <c r="Q12"/>
      <c r="R12"/>
      <c r="S12"/>
    </row>
    <row r="13" spans="1:19" ht="12.75">
      <c r="A13" s="36">
        <v>1</v>
      </c>
      <c r="B13" s="21">
        <v>6</v>
      </c>
      <c r="C13" s="9">
        <v>6</v>
      </c>
      <c r="D13" s="9" t="s">
        <v>21</v>
      </c>
      <c r="E13" s="1" t="s">
        <v>37</v>
      </c>
      <c r="F13" s="1" t="s">
        <v>38</v>
      </c>
      <c r="G13" s="1" t="s">
        <v>36</v>
      </c>
      <c r="H13" s="1">
        <v>13425</v>
      </c>
      <c r="I13" s="2"/>
      <c r="N13" s="2"/>
      <c r="O13" s="2"/>
      <c r="P13" s="2"/>
      <c r="Q13"/>
      <c r="R13"/>
      <c r="S13"/>
    </row>
    <row r="14" spans="1:19" ht="15.75">
      <c r="A14" s="29"/>
      <c r="B14" s="24"/>
      <c r="D14" s="32" t="s">
        <v>107</v>
      </c>
      <c r="E14" s="22"/>
      <c r="F14" s="22"/>
      <c r="G14" s="22"/>
      <c r="H14" s="22"/>
      <c r="I14" s="2"/>
      <c r="N14" s="2"/>
      <c r="O14" s="2"/>
      <c r="P14" s="2"/>
      <c r="Q14"/>
      <c r="R14"/>
      <c r="S14"/>
    </row>
    <row r="15" spans="1:16" ht="12.75">
      <c r="A15" s="36">
        <v>1</v>
      </c>
      <c r="B15" s="21">
        <v>12</v>
      </c>
      <c r="C15" s="9">
        <v>12</v>
      </c>
      <c r="D15" s="9">
        <v>30</v>
      </c>
      <c r="E15" s="1" t="s">
        <v>39</v>
      </c>
      <c r="F15" s="1" t="s">
        <v>40</v>
      </c>
      <c r="G15" s="1" t="s">
        <v>15</v>
      </c>
      <c r="H15" s="1">
        <v>11650</v>
      </c>
      <c r="I15" s="2"/>
      <c r="N15" s="2"/>
      <c r="O15" s="2"/>
      <c r="P15" s="2"/>
    </row>
    <row r="16" spans="1:16" ht="12.75">
      <c r="A16" s="36">
        <v>2</v>
      </c>
      <c r="B16" s="21">
        <v>20</v>
      </c>
      <c r="C16" s="9">
        <v>22</v>
      </c>
      <c r="D16" s="9">
        <v>30</v>
      </c>
      <c r="E16" s="1" t="s">
        <v>41</v>
      </c>
      <c r="F16" s="1" t="s">
        <v>7</v>
      </c>
      <c r="G16" s="1" t="s">
        <v>15</v>
      </c>
      <c r="H16" s="1">
        <v>10225</v>
      </c>
      <c r="I16" s="2"/>
      <c r="N16" s="2"/>
      <c r="O16" s="2"/>
      <c r="P16" s="2"/>
    </row>
    <row r="17" spans="1:16" ht="15.75">
      <c r="A17" s="29"/>
      <c r="B17" s="24"/>
      <c r="D17" s="32" t="s">
        <v>108</v>
      </c>
      <c r="E17" s="22"/>
      <c r="F17" s="22"/>
      <c r="G17" s="23"/>
      <c r="H17" s="22"/>
      <c r="I17" s="2"/>
      <c r="N17" s="2"/>
      <c r="O17" s="2"/>
      <c r="P17" s="2"/>
    </row>
    <row r="18" spans="1:16" ht="12.75">
      <c r="A18" s="36">
        <v>1</v>
      </c>
      <c r="B18" s="39">
        <v>1</v>
      </c>
      <c r="C18" s="9">
        <v>1</v>
      </c>
      <c r="D18" s="9">
        <v>35</v>
      </c>
      <c r="E18" s="1" t="s">
        <v>43</v>
      </c>
      <c r="F18" s="1" t="s">
        <v>44</v>
      </c>
      <c r="G18" s="1" t="s">
        <v>42</v>
      </c>
      <c r="H18" s="27">
        <v>16250</v>
      </c>
      <c r="I18" s="2"/>
      <c r="N18" s="2"/>
      <c r="O18" s="2"/>
      <c r="P18" s="2"/>
    </row>
    <row r="19" spans="1:16" ht="12.75">
      <c r="A19" s="36">
        <v>2</v>
      </c>
      <c r="B19" s="39">
        <v>3</v>
      </c>
      <c r="C19" s="9">
        <v>3</v>
      </c>
      <c r="D19" s="9">
        <v>35</v>
      </c>
      <c r="E19" s="1" t="s">
        <v>45</v>
      </c>
      <c r="F19" s="1" t="s">
        <v>46</v>
      </c>
      <c r="G19" s="1" t="s">
        <v>47</v>
      </c>
      <c r="H19" s="27">
        <v>14755</v>
      </c>
      <c r="I19" s="2"/>
      <c r="N19" s="2"/>
      <c r="O19" s="2"/>
      <c r="P19" s="2"/>
    </row>
    <row r="20" spans="1:16" ht="12.75">
      <c r="A20" s="36">
        <v>3</v>
      </c>
      <c r="B20" s="39">
        <v>5</v>
      </c>
      <c r="C20" s="9">
        <v>5</v>
      </c>
      <c r="D20" s="21">
        <v>35</v>
      </c>
      <c r="E20" s="27" t="s">
        <v>11</v>
      </c>
      <c r="F20" s="27" t="s">
        <v>49</v>
      </c>
      <c r="G20" s="27" t="s">
        <v>48</v>
      </c>
      <c r="H20" s="27">
        <v>13510</v>
      </c>
      <c r="I20" s="2"/>
      <c r="N20" s="2"/>
      <c r="O20" s="2"/>
      <c r="P20" s="2"/>
    </row>
    <row r="21" spans="1:16" ht="12.75">
      <c r="A21" s="36">
        <v>4</v>
      </c>
      <c r="B21" s="39">
        <v>17</v>
      </c>
      <c r="C21" s="9">
        <v>17</v>
      </c>
      <c r="D21" s="21">
        <v>35</v>
      </c>
      <c r="E21" s="27" t="s">
        <v>50</v>
      </c>
      <c r="F21" s="27" t="s">
        <v>51</v>
      </c>
      <c r="G21" s="27" t="s">
        <v>15</v>
      </c>
      <c r="H21" s="27">
        <v>11035</v>
      </c>
      <c r="I21" s="2"/>
      <c r="N21" s="2"/>
      <c r="O21" s="2"/>
      <c r="P21" s="2"/>
    </row>
    <row r="22" spans="1:16" ht="12.75">
      <c r="A22" s="36">
        <v>5</v>
      </c>
      <c r="B22" s="39">
        <v>23</v>
      </c>
      <c r="C22" s="9">
        <v>28</v>
      </c>
      <c r="D22" s="21">
        <v>35</v>
      </c>
      <c r="E22" s="27" t="s">
        <v>52</v>
      </c>
      <c r="F22" s="27" t="s">
        <v>53</v>
      </c>
      <c r="G22" s="27" t="s">
        <v>54</v>
      </c>
      <c r="H22" s="27">
        <v>9350</v>
      </c>
      <c r="I22" s="2"/>
      <c r="N22" s="2"/>
      <c r="O22" s="2"/>
      <c r="P22" s="2"/>
    </row>
    <row r="23" spans="1:16" ht="12.75">
      <c r="A23" s="36">
        <v>6</v>
      </c>
      <c r="B23" s="39">
        <v>24</v>
      </c>
      <c r="C23" s="9">
        <v>29</v>
      </c>
      <c r="D23" s="21">
        <v>35</v>
      </c>
      <c r="E23" s="27" t="s">
        <v>55</v>
      </c>
      <c r="F23" s="27" t="s">
        <v>56</v>
      </c>
      <c r="G23" s="1"/>
      <c r="H23" s="27">
        <v>9125</v>
      </c>
      <c r="I23" s="2"/>
      <c r="N23" s="2"/>
      <c r="O23" s="2"/>
      <c r="P23" s="2"/>
    </row>
    <row r="24" spans="1:16" ht="15.75">
      <c r="A24" s="29"/>
      <c r="B24" s="24"/>
      <c r="D24" s="32" t="s">
        <v>109</v>
      </c>
      <c r="E24" s="22"/>
      <c r="F24" s="22"/>
      <c r="G24" s="23"/>
      <c r="H24" s="22"/>
      <c r="I24" s="2"/>
      <c r="N24" s="2"/>
      <c r="O24" s="2"/>
      <c r="P24" s="2"/>
    </row>
    <row r="25" spans="1:16" ht="12.75">
      <c r="A25" s="36">
        <v>1</v>
      </c>
      <c r="B25" s="39">
        <v>2</v>
      </c>
      <c r="C25" s="9">
        <v>2</v>
      </c>
      <c r="D25" s="21">
        <v>45</v>
      </c>
      <c r="E25" s="27" t="s">
        <v>57</v>
      </c>
      <c r="F25" s="27" t="s">
        <v>58</v>
      </c>
      <c r="G25" s="27" t="s">
        <v>47</v>
      </c>
      <c r="H25" s="27">
        <v>14935</v>
      </c>
      <c r="I25" s="2"/>
      <c r="N25" s="2"/>
      <c r="O25" s="2"/>
      <c r="P25" s="2"/>
    </row>
    <row r="26" spans="1:16" ht="12.75">
      <c r="A26" s="36">
        <v>2</v>
      </c>
      <c r="B26" s="39">
        <v>4</v>
      </c>
      <c r="C26" s="9">
        <v>4</v>
      </c>
      <c r="D26" s="21">
        <v>45</v>
      </c>
      <c r="E26" s="27" t="s">
        <v>60</v>
      </c>
      <c r="F26" s="27" t="s">
        <v>61</v>
      </c>
      <c r="G26" s="27" t="s">
        <v>59</v>
      </c>
      <c r="H26" s="27">
        <v>13655</v>
      </c>
      <c r="I26" s="2"/>
      <c r="N26" s="2"/>
      <c r="O26" s="2"/>
      <c r="P26" s="2"/>
    </row>
    <row r="27" spans="1:16" ht="12.75">
      <c r="A27" s="36">
        <v>3</v>
      </c>
      <c r="B27" s="39">
        <v>14</v>
      </c>
      <c r="C27" s="9">
        <v>14</v>
      </c>
      <c r="D27" s="21">
        <v>45</v>
      </c>
      <c r="E27" s="27" t="s">
        <v>19</v>
      </c>
      <c r="F27" s="27" t="s">
        <v>20</v>
      </c>
      <c r="G27" s="27" t="s">
        <v>15</v>
      </c>
      <c r="H27" s="27">
        <v>11575</v>
      </c>
      <c r="I27" s="2"/>
      <c r="N27" s="2"/>
      <c r="O27" s="2"/>
      <c r="P27" s="2"/>
    </row>
    <row r="28" spans="1:16" ht="12.75">
      <c r="A28" s="36">
        <v>4</v>
      </c>
      <c r="B28" s="39">
        <v>15</v>
      </c>
      <c r="C28" s="9">
        <v>15</v>
      </c>
      <c r="D28" s="21">
        <v>45</v>
      </c>
      <c r="E28" s="27" t="s">
        <v>63</v>
      </c>
      <c r="F28" s="27" t="s">
        <v>64</v>
      </c>
      <c r="G28" s="27" t="s">
        <v>62</v>
      </c>
      <c r="H28" s="27">
        <v>11340</v>
      </c>
      <c r="I28" s="2"/>
      <c r="N28" s="2"/>
      <c r="O28" s="2"/>
      <c r="P28" s="2"/>
    </row>
    <row r="29" spans="1:16" ht="15.75">
      <c r="A29" s="29"/>
      <c r="B29" s="24"/>
      <c r="D29" s="32" t="s">
        <v>110</v>
      </c>
      <c r="E29" s="22"/>
      <c r="F29" s="22"/>
      <c r="G29" s="23"/>
      <c r="H29" s="22"/>
      <c r="I29" s="2"/>
      <c r="N29" s="2"/>
      <c r="O29" s="2"/>
      <c r="P29" s="2"/>
    </row>
    <row r="30" spans="1:16" ht="12.75">
      <c r="A30" s="36">
        <v>1</v>
      </c>
      <c r="B30" s="39">
        <v>8</v>
      </c>
      <c r="C30" s="9">
        <v>8</v>
      </c>
      <c r="D30" s="21">
        <v>50</v>
      </c>
      <c r="E30" s="27" t="s">
        <v>66</v>
      </c>
      <c r="F30" s="27" t="s">
        <v>8</v>
      </c>
      <c r="G30" s="28" t="s">
        <v>65</v>
      </c>
      <c r="H30" s="27">
        <v>12015</v>
      </c>
      <c r="I30" s="2"/>
      <c r="N30" s="2"/>
      <c r="O30" s="2"/>
      <c r="P30" s="2"/>
    </row>
    <row r="31" spans="1:16" ht="12.75">
      <c r="A31" s="36">
        <v>2</v>
      </c>
      <c r="B31" s="39">
        <v>9</v>
      </c>
      <c r="C31" s="9">
        <v>9</v>
      </c>
      <c r="D31" s="21">
        <v>50</v>
      </c>
      <c r="E31" s="27" t="s">
        <v>22</v>
      </c>
      <c r="F31" s="27" t="s">
        <v>23</v>
      </c>
      <c r="G31" s="28" t="s">
        <v>30</v>
      </c>
      <c r="H31" s="27">
        <v>11900</v>
      </c>
      <c r="I31" s="2"/>
      <c r="N31" s="2"/>
      <c r="O31" s="2"/>
      <c r="P31" s="2"/>
    </row>
    <row r="32" spans="1:16" ht="12.75">
      <c r="A32" s="36">
        <v>3</v>
      </c>
      <c r="B32" s="39">
        <v>10</v>
      </c>
      <c r="C32" s="9">
        <v>10</v>
      </c>
      <c r="D32" s="21">
        <v>50</v>
      </c>
      <c r="E32" s="27" t="s">
        <v>16</v>
      </c>
      <c r="F32" s="27" t="s">
        <v>17</v>
      </c>
      <c r="G32" s="28" t="s">
        <v>15</v>
      </c>
      <c r="H32" s="27">
        <v>11730</v>
      </c>
      <c r="I32" s="2"/>
      <c r="N32" s="2"/>
      <c r="O32" s="2"/>
      <c r="P32" s="2"/>
    </row>
    <row r="33" spans="1:16" ht="12.75">
      <c r="A33" s="36">
        <v>4</v>
      </c>
      <c r="B33" s="39">
        <v>22</v>
      </c>
      <c r="C33" s="9">
        <v>24</v>
      </c>
      <c r="D33" s="21">
        <v>50</v>
      </c>
      <c r="E33" s="27" t="s">
        <v>67</v>
      </c>
      <c r="F33" s="27" t="s">
        <v>68</v>
      </c>
      <c r="G33" s="28" t="s">
        <v>65</v>
      </c>
      <c r="H33" s="27">
        <v>9800</v>
      </c>
      <c r="I33" s="2"/>
      <c r="N33" s="2"/>
      <c r="O33" s="2"/>
      <c r="P33" s="2"/>
    </row>
    <row r="34" spans="1:16" ht="15.75">
      <c r="A34" s="29"/>
      <c r="B34" s="24"/>
      <c r="D34" s="32" t="s">
        <v>111</v>
      </c>
      <c r="E34" s="22"/>
      <c r="F34" s="22"/>
      <c r="G34" s="22"/>
      <c r="H34" s="22"/>
      <c r="I34" s="2"/>
      <c r="N34" s="2"/>
      <c r="O34" s="2"/>
      <c r="P34" s="2"/>
    </row>
    <row r="35" spans="1:16" ht="12.75">
      <c r="A35" s="36">
        <v>1</v>
      </c>
      <c r="B35" s="39">
        <v>7</v>
      </c>
      <c r="C35" s="9">
        <v>7</v>
      </c>
      <c r="D35" s="21">
        <v>55</v>
      </c>
      <c r="E35" s="27" t="s">
        <v>70</v>
      </c>
      <c r="F35" s="27" t="s">
        <v>8</v>
      </c>
      <c r="G35" s="28" t="s">
        <v>69</v>
      </c>
      <c r="H35" s="27">
        <v>12032</v>
      </c>
      <c r="I35" s="2"/>
      <c r="N35" s="2"/>
      <c r="O35" s="2"/>
      <c r="P35" s="2"/>
    </row>
    <row r="36" spans="1:16" ht="12.75">
      <c r="A36" s="36">
        <v>2</v>
      </c>
      <c r="B36" s="39">
        <v>16</v>
      </c>
      <c r="C36" s="9">
        <v>16</v>
      </c>
      <c r="D36" s="21">
        <v>55</v>
      </c>
      <c r="E36" s="27" t="s">
        <v>72</v>
      </c>
      <c r="F36" s="27" t="s">
        <v>10</v>
      </c>
      <c r="G36" s="28" t="s">
        <v>71</v>
      </c>
      <c r="H36" s="27">
        <v>11200</v>
      </c>
      <c r="I36" s="2"/>
      <c r="N36" s="2"/>
      <c r="O36" s="2"/>
      <c r="P36" s="2"/>
    </row>
    <row r="37" spans="1:9" ht="15.75">
      <c r="A37" s="29"/>
      <c r="D37" s="32" t="s">
        <v>112</v>
      </c>
      <c r="I37" s="2"/>
    </row>
    <row r="38" spans="1:8" ht="12.75">
      <c r="A38" s="36">
        <v>1</v>
      </c>
      <c r="B38" s="39">
        <v>11</v>
      </c>
      <c r="C38" s="9">
        <v>11</v>
      </c>
      <c r="D38" s="21">
        <v>60</v>
      </c>
      <c r="E38" s="27" t="s">
        <v>73</v>
      </c>
      <c r="F38" s="27" t="s">
        <v>26</v>
      </c>
      <c r="G38" s="28" t="s">
        <v>15</v>
      </c>
      <c r="H38" s="27">
        <v>11713</v>
      </c>
    </row>
    <row r="39" spans="1:8" ht="12.75">
      <c r="A39" s="36">
        <v>2</v>
      </c>
      <c r="B39" s="39">
        <v>13</v>
      </c>
      <c r="C39" s="9">
        <v>13</v>
      </c>
      <c r="D39" s="21">
        <v>60</v>
      </c>
      <c r="E39" s="27" t="s">
        <v>75</v>
      </c>
      <c r="F39" s="27" t="s">
        <v>76</v>
      </c>
      <c r="G39" s="27" t="s">
        <v>74</v>
      </c>
      <c r="H39" s="27">
        <v>11625</v>
      </c>
    </row>
    <row r="40" spans="1:8" ht="12.75">
      <c r="A40" s="36">
        <v>3</v>
      </c>
      <c r="B40" s="39">
        <v>19</v>
      </c>
      <c r="C40" s="9">
        <v>21</v>
      </c>
      <c r="D40" s="21">
        <v>60</v>
      </c>
      <c r="E40" s="27" t="s">
        <v>31</v>
      </c>
      <c r="F40" s="27" t="s">
        <v>18</v>
      </c>
      <c r="G40" s="27" t="s">
        <v>15</v>
      </c>
      <c r="H40" s="27">
        <v>10265</v>
      </c>
    </row>
    <row r="41" spans="1:4" ht="15.75">
      <c r="A41" s="29"/>
      <c r="D41" s="32" t="s">
        <v>113</v>
      </c>
    </row>
    <row r="42" spans="1:8" ht="12.75">
      <c r="A42" s="36">
        <v>1</v>
      </c>
      <c r="B42" s="39">
        <v>18</v>
      </c>
      <c r="C42" s="9">
        <v>20</v>
      </c>
      <c r="D42" s="21">
        <v>65</v>
      </c>
      <c r="E42" s="27" t="s">
        <v>25</v>
      </c>
      <c r="F42" s="27" t="s">
        <v>77</v>
      </c>
      <c r="G42" s="1"/>
      <c r="H42" s="27">
        <v>10325</v>
      </c>
    </row>
    <row r="43" spans="1:8" ht="12.75">
      <c r="A43" s="36">
        <v>2</v>
      </c>
      <c r="B43" s="39">
        <v>21</v>
      </c>
      <c r="C43" s="9">
        <v>23</v>
      </c>
      <c r="D43" s="21">
        <v>65</v>
      </c>
      <c r="E43" s="27" t="s">
        <v>78</v>
      </c>
      <c r="F43" s="27" t="s">
        <v>14</v>
      </c>
      <c r="G43" s="27" t="s">
        <v>15</v>
      </c>
      <c r="H43" s="27">
        <v>10200</v>
      </c>
    </row>
    <row r="44" spans="1:8" ht="12.75">
      <c r="A44" s="36">
        <v>3</v>
      </c>
      <c r="B44" s="39">
        <v>26</v>
      </c>
      <c r="C44" s="9">
        <v>34</v>
      </c>
      <c r="D44" s="21">
        <v>65</v>
      </c>
      <c r="E44" s="27" t="s">
        <v>52</v>
      </c>
      <c r="F44" s="27" t="s">
        <v>79</v>
      </c>
      <c r="G44" s="27" t="s">
        <v>54</v>
      </c>
      <c r="H44" s="27">
        <v>8715</v>
      </c>
    </row>
    <row r="45" spans="1:4" ht="15.75">
      <c r="A45" s="29"/>
      <c r="B45" s="2"/>
      <c r="D45" s="32" t="s">
        <v>114</v>
      </c>
    </row>
    <row r="46" spans="1:8" ht="12.75">
      <c r="A46" s="36">
        <v>1</v>
      </c>
      <c r="B46" s="39">
        <v>25</v>
      </c>
      <c r="C46" s="9">
        <v>32</v>
      </c>
      <c r="D46" s="21">
        <v>70</v>
      </c>
      <c r="E46" s="27" t="s">
        <v>78</v>
      </c>
      <c r="F46" s="27" t="s">
        <v>80</v>
      </c>
      <c r="G46" s="27" t="s">
        <v>15</v>
      </c>
      <c r="H46" s="27">
        <v>8810</v>
      </c>
    </row>
    <row r="47" spans="1:8" ht="12.75">
      <c r="A47" s="36">
        <v>2</v>
      </c>
      <c r="B47" s="39">
        <v>27</v>
      </c>
      <c r="C47" s="9">
        <v>35</v>
      </c>
      <c r="D47" s="21">
        <v>70</v>
      </c>
      <c r="E47" s="27" t="s">
        <v>82</v>
      </c>
      <c r="F47" s="27" t="s">
        <v>83</v>
      </c>
      <c r="G47" s="27" t="s">
        <v>81</v>
      </c>
      <c r="H47" s="27">
        <v>8330</v>
      </c>
    </row>
    <row r="48" spans="1:8" ht="12.75">
      <c r="A48" s="36">
        <v>3</v>
      </c>
      <c r="B48" s="39">
        <v>29</v>
      </c>
      <c r="C48" s="9">
        <v>38</v>
      </c>
      <c r="D48" s="21">
        <v>70</v>
      </c>
      <c r="E48" s="27" t="s">
        <v>24</v>
      </c>
      <c r="F48" s="27" t="s">
        <v>14</v>
      </c>
      <c r="G48" s="27" t="s">
        <v>15</v>
      </c>
      <c r="H48" s="27">
        <v>6477</v>
      </c>
    </row>
    <row r="49" spans="1:4" ht="15.75">
      <c r="A49" s="29"/>
      <c r="D49" s="32" t="s">
        <v>115</v>
      </c>
    </row>
    <row r="50" spans="1:8" ht="12.75">
      <c r="A50" s="36">
        <v>1</v>
      </c>
      <c r="B50" s="39">
        <v>28</v>
      </c>
      <c r="C50" s="9">
        <v>37</v>
      </c>
      <c r="D50" s="21">
        <v>75</v>
      </c>
      <c r="E50" s="27" t="s">
        <v>84</v>
      </c>
      <c r="F50" s="27" t="s">
        <v>85</v>
      </c>
      <c r="G50" s="27" t="s">
        <v>74</v>
      </c>
      <c r="H50" s="27">
        <v>7340</v>
      </c>
    </row>
  </sheetData>
  <sheetProtection/>
  <autoFilter ref="E9:E50"/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6.8515625" style="5" customWidth="1"/>
    <col min="2" max="2" width="5.7109375" style="5" customWidth="1"/>
    <col min="3" max="4" width="6.7109375" style="5" customWidth="1"/>
    <col min="5" max="5" width="20.421875" style="2" customWidth="1"/>
    <col min="6" max="6" width="18.28125" style="2" customWidth="1"/>
    <col min="7" max="7" width="27.8515625" style="2" customWidth="1"/>
    <col min="8" max="9" width="11.421875" style="5" customWidth="1"/>
    <col min="10" max="10" width="14.140625" style="2" customWidth="1"/>
    <col min="11" max="11" width="21.57421875" style="2" customWidth="1"/>
    <col min="12" max="12" width="15.8515625" style="2" customWidth="1"/>
    <col min="13" max="13" width="11.421875" style="2" customWidth="1"/>
    <col min="14" max="16" width="11.421875" style="5" customWidth="1"/>
    <col min="17" max="16384" width="11.421875" style="2" customWidth="1"/>
  </cols>
  <sheetData>
    <row r="1" spans="1:16" ht="15.75">
      <c r="A1" s="18" t="s">
        <v>35</v>
      </c>
      <c r="N1" s="2"/>
      <c r="O1" s="2"/>
      <c r="P1" s="2"/>
    </row>
    <row r="2" spans="1:16" ht="15">
      <c r="A2" s="19" t="s">
        <v>34</v>
      </c>
      <c r="N2" s="2"/>
      <c r="O2" s="2"/>
      <c r="P2" s="2"/>
    </row>
    <row r="3" spans="1:16" ht="15">
      <c r="A3" s="20" t="s">
        <v>32</v>
      </c>
      <c r="N3" s="2"/>
      <c r="O3" s="2"/>
      <c r="P3" s="2"/>
    </row>
    <row r="4" spans="1:16" ht="15">
      <c r="A4" s="19" t="s">
        <v>33</v>
      </c>
      <c r="N4" s="2"/>
      <c r="O4" s="2"/>
      <c r="P4" s="2"/>
    </row>
    <row r="5" spans="14:16" ht="12.75">
      <c r="N5" s="2"/>
      <c r="O5" s="2"/>
      <c r="P5" s="2"/>
    </row>
    <row r="6" spans="1:16" ht="26.25">
      <c r="A6" s="30" t="s">
        <v>105</v>
      </c>
      <c r="N6" s="2"/>
      <c r="O6" s="2"/>
      <c r="P6" s="2"/>
    </row>
    <row r="7" spans="14:16" ht="12.75">
      <c r="N7" s="2"/>
      <c r="O7" s="2"/>
      <c r="P7" s="2"/>
    </row>
    <row r="8" spans="14:16" ht="13.5" thickBot="1">
      <c r="N8" s="2"/>
      <c r="O8" s="2"/>
      <c r="P8" s="2"/>
    </row>
    <row r="9" spans="1:19" ht="12.75">
      <c r="A9" s="11"/>
      <c r="B9" s="3" t="s">
        <v>28</v>
      </c>
      <c r="C9" s="4"/>
      <c r="D9" s="6" t="s">
        <v>2</v>
      </c>
      <c r="E9" s="6" t="s">
        <v>0</v>
      </c>
      <c r="F9" s="7" t="s">
        <v>1</v>
      </c>
      <c r="G9" s="7" t="s">
        <v>5</v>
      </c>
      <c r="H9" s="8" t="s">
        <v>3</v>
      </c>
      <c r="I9" s="2"/>
      <c r="N9" s="2"/>
      <c r="O9" s="2"/>
      <c r="P9" s="2"/>
      <c r="Q9"/>
      <c r="R9"/>
      <c r="S9"/>
    </row>
    <row r="10" spans="1:19" ht="13.5" thickBot="1">
      <c r="A10" s="12" t="s">
        <v>29</v>
      </c>
      <c r="B10" s="37" t="s">
        <v>27</v>
      </c>
      <c r="C10" s="37" t="s">
        <v>2</v>
      </c>
      <c r="D10" s="13"/>
      <c r="E10" s="14"/>
      <c r="F10" s="14"/>
      <c r="G10" s="15"/>
      <c r="H10" s="16"/>
      <c r="I10" s="2"/>
      <c r="N10" s="2"/>
      <c r="O10" s="2"/>
      <c r="P10" s="2"/>
      <c r="Q10"/>
      <c r="R10"/>
      <c r="S10"/>
    </row>
    <row r="11" spans="1:19" ht="4.5" customHeight="1">
      <c r="A11" s="2"/>
      <c r="B11" s="2"/>
      <c r="C11" s="2"/>
      <c r="D11" s="2"/>
      <c r="I11" s="2"/>
      <c r="N11" s="2"/>
      <c r="O11" s="2"/>
      <c r="P11" s="2"/>
      <c r="Q11"/>
      <c r="R11"/>
      <c r="S11"/>
    </row>
    <row r="12" spans="1:19" ht="12.75">
      <c r="A12" s="38">
        <v>1</v>
      </c>
      <c r="B12" s="10">
        <v>18</v>
      </c>
      <c r="C12" s="25">
        <v>1</v>
      </c>
      <c r="D12" s="9">
        <v>40</v>
      </c>
      <c r="E12" s="27" t="s">
        <v>92</v>
      </c>
      <c r="F12" s="27" t="s">
        <v>93</v>
      </c>
      <c r="G12" s="27" t="s">
        <v>91</v>
      </c>
      <c r="H12" s="27">
        <v>10805</v>
      </c>
      <c r="I12" s="2"/>
      <c r="N12" s="2"/>
      <c r="O12" s="2"/>
      <c r="P12" s="2"/>
      <c r="Q12"/>
      <c r="R12"/>
      <c r="S12"/>
    </row>
    <row r="13" spans="1:19" ht="12.75">
      <c r="A13" s="38">
        <f>A12+1</f>
        <v>2</v>
      </c>
      <c r="B13" s="10">
        <v>19</v>
      </c>
      <c r="C13" s="25">
        <v>1</v>
      </c>
      <c r="D13" s="9">
        <v>50</v>
      </c>
      <c r="E13" s="27" t="s">
        <v>9</v>
      </c>
      <c r="F13" s="27" t="s">
        <v>98</v>
      </c>
      <c r="G13" s="27" t="s">
        <v>15</v>
      </c>
      <c r="H13" s="27">
        <v>10440</v>
      </c>
      <c r="I13" s="2"/>
      <c r="N13" s="2"/>
      <c r="O13" s="2"/>
      <c r="P13" s="2"/>
      <c r="Q13"/>
      <c r="R13"/>
      <c r="S13"/>
    </row>
    <row r="14" spans="1:19" ht="12.75">
      <c r="A14" s="38">
        <f aca="true" t="shared" si="0" ref="A14:A20">A13+1</f>
        <v>3</v>
      </c>
      <c r="B14" s="10">
        <v>25</v>
      </c>
      <c r="C14" s="25">
        <v>1</v>
      </c>
      <c r="D14" s="9">
        <v>55</v>
      </c>
      <c r="E14" s="27" t="s">
        <v>12</v>
      </c>
      <c r="F14" s="27" t="s">
        <v>13</v>
      </c>
      <c r="G14" s="27" t="s">
        <v>59</v>
      </c>
      <c r="H14" s="27">
        <v>9665</v>
      </c>
      <c r="I14" s="2"/>
      <c r="N14" s="2"/>
      <c r="O14" s="2"/>
      <c r="P14" s="2"/>
      <c r="Q14"/>
      <c r="R14"/>
      <c r="S14"/>
    </row>
    <row r="15" spans="1:19" ht="12.75">
      <c r="A15" s="38">
        <f t="shared" si="0"/>
        <v>4</v>
      </c>
      <c r="B15" s="10">
        <v>26</v>
      </c>
      <c r="C15" s="25">
        <v>2</v>
      </c>
      <c r="D15" s="9">
        <v>55</v>
      </c>
      <c r="E15" s="27" t="s">
        <v>99</v>
      </c>
      <c r="F15" s="27" t="s">
        <v>98</v>
      </c>
      <c r="G15" s="27" t="s">
        <v>65</v>
      </c>
      <c r="H15" s="27">
        <v>9600</v>
      </c>
      <c r="I15" s="2"/>
      <c r="N15" s="2"/>
      <c r="O15" s="2"/>
      <c r="P15" s="2"/>
      <c r="Q15"/>
      <c r="R15"/>
      <c r="S15"/>
    </row>
    <row r="16" spans="1:16" ht="12.75">
      <c r="A16" s="38">
        <f t="shared" si="0"/>
        <v>5</v>
      </c>
      <c r="B16" s="10">
        <v>27</v>
      </c>
      <c r="C16" s="25">
        <v>1</v>
      </c>
      <c r="D16" s="9">
        <v>45</v>
      </c>
      <c r="E16" s="27" t="s">
        <v>96</v>
      </c>
      <c r="F16" s="27" t="s">
        <v>97</v>
      </c>
      <c r="G16" s="27" t="s">
        <v>65</v>
      </c>
      <c r="H16" s="27">
        <v>9475</v>
      </c>
      <c r="I16" s="2"/>
      <c r="N16" s="2"/>
      <c r="O16" s="2"/>
      <c r="P16" s="2"/>
    </row>
    <row r="17" spans="1:16" ht="12.75">
      <c r="A17" s="38">
        <f t="shared" si="0"/>
        <v>6</v>
      </c>
      <c r="B17" s="10">
        <v>30</v>
      </c>
      <c r="C17" s="25">
        <v>2</v>
      </c>
      <c r="D17" s="9">
        <v>40</v>
      </c>
      <c r="E17" s="27" t="s">
        <v>94</v>
      </c>
      <c r="F17" s="27" t="s">
        <v>95</v>
      </c>
      <c r="G17" s="27" t="s">
        <v>15</v>
      </c>
      <c r="H17" s="27">
        <v>9100</v>
      </c>
      <c r="I17" s="2"/>
      <c r="N17" s="2"/>
      <c r="O17" s="2"/>
      <c r="P17" s="2"/>
    </row>
    <row r="18" spans="1:16" ht="12.75">
      <c r="A18" s="38">
        <f t="shared" si="0"/>
        <v>7</v>
      </c>
      <c r="B18" s="10">
        <v>31</v>
      </c>
      <c r="C18" s="25">
        <v>1</v>
      </c>
      <c r="D18" s="9" t="s">
        <v>88</v>
      </c>
      <c r="E18" s="27" t="s">
        <v>86</v>
      </c>
      <c r="F18" s="27" t="s">
        <v>87</v>
      </c>
      <c r="G18" s="27" t="s">
        <v>54</v>
      </c>
      <c r="H18" s="27">
        <v>8815</v>
      </c>
      <c r="I18" s="2"/>
      <c r="N18" s="2"/>
      <c r="O18" s="2"/>
      <c r="P18" s="2"/>
    </row>
    <row r="19" spans="1:16" ht="12.75">
      <c r="A19" s="38">
        <f t="shared" si="0"/>
        <v>8</v>
      </c>
      <c r="B19" s="10">
        <v>33</v>
      </c>
      <c r="C19" s="25">
        <v>3</v>
      </c>
      <c r="D19" s="9">
        <v>55</v>
      </c>
      <c r="E19" s="27" t="s">
        <v>100</v>
      </c>
      <c r="F19" s="27" t="s">
        <v>101</v>
      </c>
      <c r="G19" s="27" t="s">
        <v>65</v>
      </c>
      <c r="H19" s="27">
        <v>8771</v>
      </c>
      <c r="I19" s="2"/>
      <c r="N19" s="2"/>
      <c r="O19" s="2"/>
      <c r="P19" s="2"/>
    </row>
    <row r="20" spans="1:16" ht="12.75">
      <c r="A20" s="38">
        <f t="shared" si="0"/>
        <v>9</v>
      </c>
      <c r="B20" s="10">
        <v>36</v>
      </c>
      <c r="C20" s="25">
        <v>1</v>
      </c>
      <c r="D20" s="9">
        <v>35</v>
      </c>
      <c r="E20" s="27" t="s">
        <v>89</v>
      </c>
      <c r="F20" s="27" t="s">
        <v>90</v>
      </c>
      <c r="G20" s="27" t="s">
        <v>15</v>
      </c>
      <c r="H20" s="27">
        <v>7920</v>
      </c>
      <c r="I20" s="2"/>
      <c r="N20" s="2"/>
      <c r="O20" s="2"/>
      <c r="P20" s="2"/>
    </row>
    <row r="21" spans="1:16" ht="12.75">
      <c r="A21" s="34"/>
      <c r="B21" s="21"/>
      <c r="C21" s="25"/>
      <c r="D21" s="21"/>
      <c r="E21" s="27"/>
      <c r="F21" s="27"/>
      <c r="G21" s="28"/>
      <c r="H21" s="27"/>
      <c r="I21" s="2"/>
      <c r="N21" s="2"/>
      <c r="O21" s="2"/>
      <c r="P21" s="2"/>
    </row>
    <row r="22" spans="1:16" ht="16.5" thickBot="1">
      <c r="A22" s="17"/>
      <c r="I22" s="2"/>
      <c r="N22" s="2"/>
      <c r="O22" s="2"/>
      <c r="P22" s="2"/>
    </row>
    <row r="23" spans="7:9" ht="13.5" thickBot="1">
      <c r="G23" s="2" t="s">
        <v>102</v>
      </c>
      <c r="H23" s="26">
        <f>SUM(H12:H22)</f>
        <v>84591</v>
      </c>
      <c r="I23" s="2"/>
    </row>
  </sheetData>
  <sheetProtection/>
  <autoFilter ref="E9:E21"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6.8515625" style="5" customWidth="1"/>
    <col min="2" max="2" width="5.7109375" style="5" customWidth="1"/>
    <col min="3" max="4" width="6.7109375" style="5" customWidth="1"/>
    <col min="5" max="5" width="20.421875" style="2" customWidth="1"/>
    <col min="6" max="6" width="18.28125" style="2" customWidth="1"/>
    <col min="7" max="7" width="27.8515625" style="2" customWidth="1"/>
    <col min="8" max="9" width="11.421875" style="5" customWidth="1"/>
    <col min="10" max="10" width="14.140625" style="2" customWidth="1"/>
    <col min="11" max="11" width="21.57421875" style="2" customWidth="1"/>
    <col min="12" max="12" width="15.8515625" style="2" customWidth="1"/>
    <col min="13" max="13" width="11.421875" style="2" customWidth="1"/>
    <col min="14" max="16" width="11.421875" style="5" customWidth="1"/>
    <col min="17" max="16384" width="11.421875" style="2" customWidth="1"/>
  </cols>
  <sheetData>
    <row r="1" spans="1:16" ht="15.75">
      <c r="A1" s="18" t="s">
        <v>35</v>
      </c>
      <c r="N1" s="2"/>
      <c r="O1" s="2"/>
      <c r="P1" s="2"/>
    </row>
    <row r="2" spans="1:16" ht="15">
      <c r="A2" s="19" t="s">
        <v>34</v>
      </c>
      <c r="N2" s="2"/>
      <c r="O2" s="2"/>
      <c r="P2" s="2"/>
    </row>
    <row r="3" spans="1:16" ht="15">
      <c r="A3" s="20" t="s">
        <v>32</v>
      </c>
      <c r="N3" s="2"/>
      <c r="O3" s="2"/>
      <c r="P3" s="2"/>
    </row>
    <row r="4" spans="1:16" ht="15">
      <c r="A4" s="19" t="s">
        <v>33</v>
      </c>
      <c r="N4" s="2"/>
      <c r="O4" s="2"/>
      <c r="P4" s="2"/>
    </row>
    <row r="5" spans="14:16" ht="12.75">
      <c r="N5" s="2"/>
      <c r="O5" s="2"/>
      <c r="P5" s="2"/>
    </row>
    <row r="6" spans="1:16" ht="26.25">
      <c r="A6" s="30" t="s">
        <v>116</v>
      </c>
      <c r="N6" s="2"/>
      <c r="O6" s="2"/>
      <c r="P6" s="2"/>
    </row>
    <row r="7" spans="14:16" ht="12.75">
      <c r="N7" s="2"/>
      <c r="O7" s="2"/>
      <c r="P7" s="2"/>
    </row>
    <row r="8" spans="14:16" ht="13.5" thickBot="1">
      <c r="N8" s="2"/>
      <c r="O8" s="2"/>
      <c r="P8" s="2"/>
    </row>
    <row r="9" spans="1:19" ht="12.75">
      <c r="A9" s="11"/>
      <c r="B9" s="3" t="s">
        <v>28</v>
      </c>
      <c r="C9" s="4"/>
      <c r="D9" s="6" t="s">
        <v>2</v>
      </c>
      <c r="E9" s="6" t="s">
        <v>0</v>
      </c>
      <c r="F9" s="7" t="s">
        <v>1</v>
      </c>
      <c r="G9" s="7" t="s">
        <v>5</v>
      </c>
      <c r="H9" s="8" t="s">
        <v>3</v>
      </c>
      <c r="I9" s="2"/>
      <c r="N9" s="2"/>
      <c r="O9" s="2"/>
      <c r="P9" s="2"/>
      <c r="Q9"/>
      <c r="R9"/>
      <c r="S9"/>
    </row>
    <row r="10" spans="1:19" ht="13.5" thickBot="1">
      <c r="A10" s="12" t="s">
        <v>2</v>
      </c>
      <c r="B10" s="37" t="s">
        <v>29</v>
      </c>
      <c r="C10" s="37" t="s">
        <v>27</v>
      </c>
      <c r="D10" s="13"/>
      <c r="E10" s="14"/>
      <c r="F10" s="14"/>
      <c r="G10" s="15"/>
      <c r="H10" s="16"/>
      <c r="I10" s="2"/>
      <c r="N10" s="2"/>
      <c r="O10" s="2"/>
      <c r="P10" s="2"/>
      <c r="Q10"/>
      <c r="R10"/>
      <c r="S10"/>
    </row>
    <row r="11" spans="1:19" ht="4.5" customHeight="1">
      <c r="A11" s="2"/>
      <c r="B11" s="2"/>
      <c r="C11" s="2"/>
      <c r="D11" s="2"/>
      <c r="I11" s="2"/>
      <c r="N11" s="2"/>
      <c r="O11" s="2"/>
      <c r="P11" s="2"/>
      <c r="Q11"/>
      <c r="R11"/>
      <c r="S11"/>
    </row>
    <row r="12" ht="15.75">
      <c r="D12" s="31" t="s">
        <v>88</v>
      </c>
    </row>
    <row r="13" spans="1:8" ht="12.75">
      <c r="A13" s="36">
        <v>1</v>
      </c>
      <c r="B13" s="9">
        <v>7</v>
      </c>
      <c r="C13" s="9">
        <v>31</v>
      </c>
      <c r="D13" s="9" t="s">
        <v>88</v>
      </c>
      <c r="E13" s="27" t="s">
        <v>86</v>
      </c>
      <c r="F13" s="27" t="s">
        <v>87</v>
      </c>
      <c r="G13" s="27" t="s">
        <v>54</v>
      </c>
      <c r="H13" s="27">
        <v>8815</v>
      </c>
    </row>
    <row r="14" spans="1:4" ht="15.75">
      <c r="A14" s="29"/>
      <c r="D14" s="31" t="s">
        <v>117</v>
      </c>
    </row>
    <row r="15" spans="1:8" ht="12.75">
      <c r="A15" s="36">
        <v>1</v>
      </c>
      <c r="B15" s="9">
        <v>9</v>
      </c>
      <c r="C15" s="9">
        <v>36</v>
      </c>
      <c r="D15" s="9">
        <v>35</v>
      </c>
      <c r="E15" s="27" t="s">
        <v>89</v>
      </c>
      <c r="F15" s="27" t="s">
        <v>90</v>
      </c>
      <c r="G15" s="27" t="s">
        <v>15</v>
      </c>
      <c r="H15" s="27">
        <v>7920</v>
      </c>
    </row>
    <row r="16" spans="1:4" ht="15.75">
      <c r="A16" s="29"/>
      <c r="D16" s="31" t="s">
        <v>118</v>
      </c>
    </row>
    <row r="17" spans="1:8" ht="12.75">
      <c r="A17" s="36">
        <v>1</v>
      </c>
      <c r="B17" s="9">
        <v>1</v>
      </c>
      <c r="C17" s="9">
        <v>18</v>
      </c>
      <c r="D17" s="9">
        <v>40</v>
      </c>
      <c r="E17" s="27" t="s">
        <v>92</v>
      </c>
      <c r="F17" s="27" t="s">
        <v>93</v>
      </c>
      <c r="G17" s="27" t="s">
        <v>91</v>
      </c>
      <c r="H17" s="27">
        <v>10805</v>
      </c>
    </row>
    <row r="18" spans="1:8" ht="12.75">
      <c r="A18" s="36">
        <v>2</v>
      </c>
      <c r="B18" s="9">
        <v>6</v>
      </c>
      <c r="C18" s="9">
        <v>30</v>
      </c>
      <c r="D18" s="9">
        <v>40</v>
      </c>
      <c r="E18" s="27" t="s">
        <v>94</v>
      </c>
      <c r="F18" s="27" t="s">
        <v>95</v>
      </c>
      <c r="G18" s="27" t="s">
        <v>15</v>
      </c>
      <c r="H18" s="27">
        <v>9100</v>
      </c>
    </row>
    <row r="19" spans="1:4" ht="15.75">
      <c r="A19" s="29"/>
      <c r="D19" s="31" t="s">
        <v>119</v>
      </c>
    </row>
    <row r="20" spans="1:8" ht="12.75">
      <c r="A20" s="36">
        <v>1</v>
      </c>
      <c r="B20" s="9">
        <v>5</v>
      </c>
      <c r="C20" s="9">
        <v>27</v>
      </c>
      <c r="D20" s="9">
        <v>45</v>
      </c>
      <c r="E20" s="27" t="s">
        <v>96</v>
      </c>
      <c r="F20" s="27" t="s">
        <v>97</v>
      </c>
      <c r="G20" s="27" t="s">
        <v>65</v>
      </c>
      <c r="H20" s="27">
        <v>9475</v>
      </c>
    </row>
    <row r="21" spans="1:4" ht="15.75">
      <c r="A21" s="29"/>
      <c r="D21" s="31" t="s">
        <v>120</v>
      </c>
    </row>
    <row r="22" spans="1:8" ht="12.75">
      <c r="A22" s="36">
        <v>1</v>
      </c>
      <c r="B22" s="9">
        <v>2</v>
      </c>
      <c r="C22" s="9">
        <v>19</v>
      </c>
      <c r="D22" s="9">
        <v>50</v>
      </c>
      <c r="E22" s="27" t="s">
        <v>9</v>
      </c>
      <c r="F22" s="27" t="s">
        <v>98</v>
      </c>
      <c r="G22" s="27" t="s">
        <v>15</v>
      </c>
      <c r="H22" s="27">
        <v>10440</v>
      </c>
    </row>
    <row r="23" spans="1:4" ht="15.75">
      <c r="A23" s="29"/>
      <c r="D23" s="31" t="s">
        <v>121</v>
      </c>
    </row>
    <row r="24" spans="1:8" ht="12.75">
      <c r="A24" s="36">
        <v>1</v>
      </c>
      <c r="B24" s="9">
        <v>3</v>
      </c>
      <c r="C24" s="9">
        <v>25</v>
      </c>
      <c r="D24" s="9">
        <v>55</v>
      </c>
      <c r="E24" s="27" t="s">
        <v>12</v>
      </c>
      <c r="F24" s="27" t="s">
        <v>13</v>
      </c>
      <c r="G24" s="27" t="s">
        <v>59</v>
      </c>
      <c r="H24" s="27">
        <v>9665</v>
      </c>
    </row>
    <row r="25" spans="1:8" ht="12.75">
      <c r="A25" s="36">
        <v>2</v>
      </c>
      <c r="B25" s="9">
        <v>4</v>
      </c>
      <c r="C25" s="9">
        <v>26</v>
      </c>
      <c r="D25" s="9">
        <v>55</v>
      </c>
      <c r="E25" s="27" t="s">
        <v>99</v>
      </c>
      <c r="F25" s="27" t="s">
        <v>98</v>
      </c>
      <c r="G25" s="27" t="s">
        <v>65</v>
      </c>
      <c r="H25" s="27">
        <v>9600</v>
      </c>
    </row>
    <row r="26" spans="1:8" ht="12.75">
      <c r="A26" s="36">
        <v>3</v>
      </c>
      <c r="B26" s="9">
        <v>8</v>
      </c>
      <c r="C26" s="9">
        <v>33</v>
      </c>
      <c r="D26" s="9">
        <v>55</v>
      </c>
      <c r="E26" s="27" t="s">
        <v>100</v>
      </c>
      <c r="F26" s="27" t="s">
        <v>101</v>
      </c>
      <c r="G26" s="27" t="s">
        <v>65</v>
      </c>
      <c r="H26" s="27">
        <v>8771</v>
      </c>
    </row>
  </sheetData>
  <sheetProtection/>
  <autoFilter ref="E9:E26"/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Juergen</cp:lastModifiedBy>
  <cp:lastPrinted>2017-08-16T08:35:18Z</cp:lastPrinted>
  <dcterms:created xsi:type="dcterms:W3CDTF">1996-10-17T05:27:31Z</dcterms:created>
  <dcterms:modified xsi:type="dcterms:W3CDTF">2017-08-16T08:35:22Z</dcterms:modified>
  <cp:category/>
  <cp:version/>
  <cp:contentType/>
  <cp:contentStatus/>
</cp:coreProperties>
</file>